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9"/>
  </bookViews>
  <sheets>
    <sheet name="自评表目录" sheetId="1" r:id="rId1"/>
    <sheet name="绩效自评表1" sheetId="2" r:id="rId2"/>
    <sheet name="绩效自评表2" sheetId="3" r:id="rId3"/>
    <sheet name="绩效自评表3" sheetId="4" r:id="rId4"/>
    <sheet name="绩效自评表4" sheetId="5" r:id="rId5"/>
    <sheet name="绩效自评表5" sheetId="6" r:id="rId6"/>
    <sheet name="绩效自评表6" sheetId="7" r:id="rId7"/>
    <sheet name="绩效自评表7" sheetId="8" r:id="rId8"/>
    <sheet name="绩效自评表8" sheetId="9" r:id="rId9"/>
    <sheet name="绩效自评表9" sheetId="10" r:id="rId10"/>
    <sheet name="绩效自评表10" sheetId="11" r:id="rId11"/>
    <sheet name="绩效自评表11" sheetId="12" r:id="rId12"/>
    <sheet name="绩效自评表12" sheetId="13" r:id="rId13"/>
    <sheet name="绩效自评表13" sheetId="14" r:id="rId14"/>
    <sheet name="绩效自评表14" sheetId="15" r:id="rId15"/>
    <sheet name="绩效自评表15" sheetId="16" r:id="rId16"/>
    <sheet name="绩效自评表16" sheetId="17" r:id="rId17"/>
    <sheet name="绩效自评表17" sheetId="18" r:id="rId18"/>
    <sheet name="2.统计表" sheetId="19" r:id="rId19"/>
  </sheets>
  <definedNames/>
  <calcPr fullCalcOnLoad="1"/>
</workbook>
</file>

<file path=xl/comments13.xml><?xml version="1.0" encoding="utf-8"?>
<comments xmlns="http://schemas.openxmlformats.org/spreadsheetml/2006/main">
  <authors>
    <author>Windows 用户</author>
  </authors>
  <commentList>
    <comment ref="D18" authorId="0">
      <text>
        <r>
          <rPr>
            <b/>
            <sz val="9"/>
            <rFont val="宋体"/>
            <family val="0"/>
          </rPr>
          <t>Windows 用户:</t>
        </r>
        <r>
          <rPr>
            <sz val="9"/>
            <rFont val="宋体"/>
            <family val="0"/>
          </rPr>
          <t xml:space="preserve">
</t>
        </r>
      </text>
    </comment>
    <comment ref="D30" authorId="0">
      <text>
        <r>
          <rPr>
            <b/>
            <sz val="9"/>
            <rFont val="宋体"/>
            <family val="0"/>
          </rPr>
          <t>Windows 用户:</t>
        </r>
        <r>
          <rPr>
            <sz val="9"/>
            <rFont val="宋体"/>
            <family val="0"/>
          </rPr>
          <t xml:space="preserve">
</t>
        </r>
      </text>
    </comment>
  </commentList>
</comments>
</file>

<file path=xl/sharedStrings.xml><?xml version="1.0" encoding="utf-8"?>
<sst xmlns="http://schemas.openxmlformats.org/spreadsheetml/2006/main" count="1969" uniqueCount="951">
  <si>
    <t>（一）自治区人力资源和社会保障厅本级</t>
  </si>
  <si>
    <t>绩效自评表1</t>
  </si>
  <si>
    <t>绩效自评表2</t>
  </si>
  <si>
    <t>绩效自评表3</t>
  </si>
  <si>
    <t>（二）自治区社会保险事业管理局本级</t>
  </si>
  <si>
    <t>绩效自评表4</t>
  </si>
  <si>
    <t>绩效自评表5</t>
  </si>
  <si>
    <t>（三）自治区就业与创业服务局</t>
  </si>
  <si>
    <t>绩效自评表6</t>
  </si>
  <si>
    <t>绩效自评表7</t>
  </si>
  <si>
    <t>绩效自评表8</t>
  </si>
  <si>
    <t>绩效自评表9</t>
  </si>
  <si>
    <t>（四）自治区人力资源开发服务局</t>
  </si>
  <si>
    <t>绩效自评表10</t>
  </si>
  <si>
    <t>绩效自评表11</t>
  </si>
  <si>
    <t>绩效自评表12</t>
  </si>
  <si>
    <t>（五）自治区职业技能鉴定指导中心</t>
  </si>
  <si>
    <t>绩效自评表13</t>
  </si>
  <si>
    <t>绩效自评表14</t>
  </si>
  <si>
    <t>（七自治区人事考试中心</t>
  </si>
  <si>
    <t>绩效自评表15</t>
  </si>
  <si>
    <t>（八）自治区劳动人事争议仲裁院</t>
  </si>
  <si>
    <t>绩效自评表16</t>
  </si>
  <si>
    <t>（九）自治区工伤康复鉴定指导中心</t>
  </si>
  <si>
    <t>绩效自评表17</t>
  </si>
  <si>
    <t xml:space="preserve"> </t>
  </si>
  <si>
    <t>附件1</t>
  </si>
  <si>
    <t>自治区本级部门项目支出绩效自评表</t>
  </si>
  <si>
    <t>（2020年度）</t>
  </si>
  <si>
    <t>项目名称</t>
  </si>
  <si>
    <t>就业补助资金</t>
  </si>
  <si>
    <t>主管部门及代码</t>
  </si>
  <si>
    <t>自治区人力资源和社会保障厅[303]</t>
  </si>
  <si>
    <t>实施单位</t>
  </si>
  <si>
    <t>自治区人力资源和社会保障厅本级</t>
  </si>
  <si>
    <t>项目资金
（万元）</t>
  </si>
  <si>
    <t>年初预算数</t>
  </si>
  <si>
    <t>全年执行数</t>
  </si>
  <si>
    <t>年度资金总额：</t>
  </si>
  <si>
    <t xml:space="preserve">    其中：财政拨款</t>
  </si>
  <si>
    <t xml:space="preserve">         其他资金</t>
  </si>
  <si>
    <t>年度总体
目标</t>
  </si>
  <si>
    <t>年初设定目标:补助国家级高技能人才培训基地建设1个500万元，国家级技能大师工作室建设2个40万元，自治区级技能大师工作室建设5个需要经费50万元，自治区技工院校急需特色专业建设2个需要200万元，自治区高技能人才培训基地建设2个200万元，自治区本级春潮行动职业技能培训补贴125万元。</t>
  </si>
  <si>
    <t>年度总体目标完成情况综述：补助国家级高技能人才培训基地建设1个500万元，国家级技能大师工作室建设2个40万元，自治区级技能大师工作室建设5个需要经费50万元，自治区技工院校急需特色专业建设2个需要200万元，自治区高技能人才培训基地建设2个200万元，自治区本级春潮行动职业技能培训补贴125万元。</t>
  </si>
  <si>
    <t>绩
效
指
标</t>
  </si>
  <si>
    <t>一级指标</t>
  </si>
  <si>
    <t>二级指标</t>
  </si>
  <si>
    <t>三级指标</t>
  </si>
  <si>
    <t>分值</t>
  </si>
  <si>
    <t>指标值（A）</t>
  </si>
  <si>
    <t>全年实际值（B）</t>
  </si>
  <si>
    <t>得分计算方法</t>
  </si>
  <si>
    <t>得分</t>
  </si>
  <si>
    <t>未完成原因分析</t>
  </si>
  <si>
    <t>产
出
指
标
（40分）</t>
  </si>
  <si>
    <t>数量指标</t>
  </si>
  <si>
    <t>自治区本级春潮行动职业技能培训人数</t>
  </si>
  <si>
    <t>1450人</t>
  </si>
  <si>
    <t>1465人</t>
  </si>
  <si>
    <t>自治区技工院校急需特色专业建设</t>
  </si>
  <si>
    <t>2个</t>
  </si>
  <si>
    <t>国家级高技能人才培训基地建设</t>
  </si>
  <si>
    <t>1个</t>
  </si>
  <si>
    <t>自治区高技能人才培训基地建设</t>
  </si>
  <si>
    <r>
      <t>完成值达到指标值，记满分；未达到指标值，按B/A或A/B</t>
    </r>
    <r>
      <rPr>
        <sz val="8"/>
        <rFont val="Arial"/>
        <family val="2"/>
      </rPr>
      <t>×</t>
    </r>
    <r>
      <rPr>
        <sz val="8"/>
        <rFont val="宋体"/>
        <family val="0"/>
      </rPr>
      <t>该指标分值记分。</t>
    </r>
  </si>
  <si>
    <t>国家级技能大师工作室建设</t>
  </si>
  <si>
    <t>自治区级技能大师工作室建设</t>
  </si>
  <si>
    <t>5个</t>
  </si>
  <si>
    <t>质量指标</t>
  </si>
  <si>
    <t>职业培训补贴发放准确率</t>
  </si>
  <si>
    <t>1.若为定性指标，则根据“三档”原则分别按照指标值的100-80%（含）、80-50%（含）、50-0%来记分。
2.若为定量指标，完成值达到指标值，记满分；未达到指标值，按B/A或A/B×该指标分值记分。</t>
  </si>
  <si>
    <t>公益性岗位补贴发放准确率</t>
  </si>
  <si>
    <t>就业见习补贴发放准确率</t>
  </si>
  <si>
    <t>时效指标</t>
  </si>
  <si>
    <t>资金在规定时间内下达率</t>
  </si>
  <si>
    <t>补贴资金在规定时间内支付到位率</t>
  </si>
  <si>
    <t>成本指标</t>
  </si>
  <si>
    <t>自治区本级春潮行动职业技能培训人员补贴标准</t>
  </si>
  <si>
    <t>分3档，800、900、1000每人不等，共补贴1450人，共需125万元。</t>
  </si>
  <si>
    <t>120.94万元</t>
  </si>
  <si>
    <t>培训合格人数未达100%</t>
  </si>
  <si>
    <t>100万元</t>
  </si>
  <si>
    <t>200万元</t>
  </si>
  <si>
    <t>500万元</t>
  </si>
  <si>
    <t>20万元</t>
  </si>
  <si>
    <t>40万元</t>
  </si>
  <si>
    <t>10万元</t>
  </si>
  <si>
    <t>50万元</t>
  </si>
  <si>
    <t>效
益
指
标
（40分）</t>
  </si>
  <si>
    <t>经济效益
指标</t>
  </si>
  <si>
    <t>零就业家庭帮扶率</t>
  </si>
  <si>
    <t>社会效益
指标</t>
  </si>
  <si>
    <t>促进经济发展</t>
  </si>
  <si>
    <t>稳定社会秩序，促进经济持续发展。</t>
  </si>
  <si>
    <t>满意度指标（20分）</t>
  </si>
  <si>
    <t>服务对象
满意度
指标</t>
  </si>
  <si>
    <t>就业扶持政策经办满意度</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</si>
  <si>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</si>
  <si>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</si>
  <si>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</si>
  <si>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人力资源信息系统运行维护费</t>
  </si>
  <si>
    <t>年初设定目标：社保“一卡通”网络线路租用费，连接自治区，协同办公系统，信息系统安全等级保护测评服务费用，社保云应用软件运维服务费，12333软件平台运行维护。9楼机房专用空调维护费协同办公系统软件维护费，协同办公系统迁移，厅14楼空调和UPS主机设备更换</t>
  </si>
  <si>
    <t>年度总体目标完成情况综述：社保“一卡通”网络线路租用费，连接自治区，协同办公系统，信息系统安全等级保护测评服务费用，社保云应用软件运维服务费，12333软件平台运行维护。9楼机房专用空调维护费协同办公系统软件维护费，协同办公系统迁移，厅14楼空调和UPS主机设备更换</t>
  </si>
  <si>
    <r>
      <t>数量指标（1</t>
    </r>
    <r>
      <rPr>
        <sz val="8"/>
        <rFont val="宋体"/>
        <family val="0"/>
      </rPr>
      <t>0分）</t>
    </r>
  </si>
  <si>
    <t>社保“一卡通”网络线路租用</t>
  </si>
  <si>
    <t>连接自治区、市、县（区）人社、社保、劳动监察机构的VPN线路 75 条。</t>
  </si>
  <si>
    <t>协同办公系统线路租用、网络使用租赁</t>
  </si>
  <si>
    <t>40套移动OA终端服务费</t>
  </si>
  <si>
    <t>厅14楼空调和UPS主机设备更换采购</t>
  </si>
  <si>
    <t>专用空调1部,UPS主机1台</t>
  </si>
  <si>
    <t>信息系统安全等级保护测评服务费用</t>
  </si>
  <si>
    <t>我厅在公安部门备案的等保三级系统有 4 个，二级系统有4 个。</t>
  </si>
  <si>
    <t>协同办公系统迁移费</t>
  </si>
  <si>
    <t>一套与自治区办公系统迁移。</t>
  </si>
  <si>
    <t>9楼机房专用空调维护费</t>
  </si>
  <si>
    <t>维保服务费1年</t>
  </si>
  <si>
    <t>协同办公系统软件维护费</t>
  </si>
  <si>
    <t>1套</t>
  </si>
  <si>
    <t>社保云应用软件运维服务</t>
  </si>
  <si>
    <t>4个系统</t>
  </si>
  <si>
    <t>质量指标（10分）</t>
  </si>
  <si>
    <t>政府采购率</t>
  </si>
  <si>
    <t>系统正常运行率</t>
  </si>
  <si>
    <t>95%以上</t>
  </si>
  <si>
    <t>时效指标（10分）</t>
  </si>
  <si>
    <t>支付进度</t>
  </si>
  <si>
    <t>7月底达到70%</t>
  </si>
  <si>
    <t>政府采购进度</t>
  </si>
  <si>
    <t>8月底前完成政府采购并完成安装调试。</t>
  </si>
  <si>
    <t>成本指标（10分）</t>
  </si>
  <si>
    <t>社保“一卡通”网络线路租用费</t>
  </si>
  <si>
    <t>77.75万</t>
  </si>
  <si>
    <t>协同办公系统线路租用、网络使用费</t>
  </si>
  <si>
    <t>19万</t>
  </si>
  <si>
    <r>
      <t>1</t>
    </r>
    <r>
      <rPr>
        <sz val="8"/>
        <rFont val="宋体"/>
        <family val="0"/>
      </rPr>
      <t>9万</t>
    </r>
  </si>
  <si>
    <t>38.2万</t>
  </si>
  <si>
    <r>
      <t>3</t>
    </r>
    <r>
      <rPr>
        <sz val="8"/>
        <rFont val="宋体"/>
        <family val="0"/>
      </rPr>
      <t>8.2万</t>
    </r>
  </si>
  <si>
    <t>社保云应用软件运维服务费</t>
  </si>
  <si>
    <t>44.2万</t>
  </si>
  <si>
    <t>9楼和14楼机房专用空调维护费</t>
  </si>
  <si>
    <t>4.45万</t>
  </si>
  <si>
    <t>2.475万</t>
  </si>
  <si>
    <r>
      <t>2</t>
    </r>
    <r>
      <rPr>
        <sz val="8"/>
        <rFont val="宋体"/>
        <family val="0"/>
      </rPr>
      <t>.475万</t>
    </r>
  </si>
  <si>
    <t>16.92万</t>
  </si>
  <si>
    <t>一卡通工程硬件更换监理服务费</t>
  </si>
  <si>
    <t>6.5万</t>
  </si>
  <si>
    <t>30.5万</t>
  </si>
  <si>
    <r>
      <t>社会效益
指标（2</t>
    </r>
    <r>
      <rPr>
        <sz val="8"/>
        <rFont val="宋体"/>
        <family val="0"/>
      </rPr>
      <t>0分）</t>
    </r>
  </si>
  <si>
    <t>社会影响率</t>
  </si>
  <si>
    <t>公共主页点击率</t>
  </si>
  <si>
    <t>可持续
影响指标（20分）</t>
  </si>
  <si>
    <t>提高系统使用效率</t>
  </si>
  <si>
    <t>减少事故发生率，提高效率。</t>
  </si>
  <si>
    <t>提升办公效率，节约纸质文件</t>
  </si>
  <si>
    <t>服务对象
满意度
指标（20分）</t>
  </si>
  <si>
    <t>提高办公效率，办事群众满意度</t>
  </si>
  <si>
    <t>人事就业和社会保障管理经费</t>
  </si>
  <si>
    <t>年初设定目标:全面保障2020年人社业务支出，12333运营维护费、12333电话咨询政府购买人工服务费及全国“12333政策宣传日”，组织近200名事业单位优秀工作者进行健康休养，委托第三方审计、绩效评价，宁夏工资管理信息系统运维，人社业务政策汇编及各类文件印制；人事人才、创业就业、劳动监察、普法宣传、社保及社保基金监检等专项业务活动支出。</t>
  </si>
  <si>
    <t>年度总体目标完成情况综述：全面保障2020年人社业务支出，12333运营维护费、12333电话咨询政府购买人工服务费及全国“12333政策宣传日”，组织近200名事业单位优秀工作者进行健康休养，委托第三方审计、绩效评价，宁夏工资管理信息系统运维，人社业务政策汇编及各类文件印制；人事人才、创业就业、劳动监察、普法宣传、社保及社保基金监检等专项业务活动支出。</t>
  </si>
  <si>
    <t>指标1：12333咨询员23名聘用语音接线员的工资。</t>
  </si>
  <si>
    <t>23名人员，包含基本工资，各类社会保险等。</t>
  </si>
  <si>
    <t>23人</t>
  </si>
  <si>
    <t>指标2：12333咨询员体检费、业务培训、日常工作及全国12333政策宣传日等费用。</t>
  </si>
  <si>
    <t>23名咨询员按照人社部要求进行政策业务培训、日常工作开展经费及全国12333政策咨询日活动费用。</t>
  </si>
  <si>
    <t>19万元</t>
  </si>
  <si>
    <t>指标3：.事业单位优秀人员健康休养经费。</t>
  </si>
  <si>
    <t>每年组织近200名事业单位优秀工作者，分5批次进行健康休养。</t>
  </si>
  <si>
    <t>200人</t>
  </si>
  <si>
    <t>指标4：委托业务及劳务费</t>
  </si>
  <si>
    <t>1.委托全区社保基金审计、统计规划编制等业务，2.委托第三方审计、绩效评价机构进行内审及绩效评价，3.宁夏工资管理信息系统维护。</t>
  </si>
  <si>
    <t>指标5：.调研、用工核查、劳动监察、政策汇编、课题研究、全区人社法律竞赛、全区人社业务技能大比武等专项业务活动。</t>
  </si>
  <si>
    <t>1.养老保险、工伤保险、构建和谐劳动关系、劳动监查、人才开发、事业单位管理、工资福利汇编等各类政策汇编及各类文件印制等专项业务活动，2.课题研究、人才评审、工伤复核认定等劳务活动，3.全区人社法律知识竞赛、人社业务技能大比武等专项比赛。</t>
  </si>
  <si>
    <t xml:space="preserve">完成 </t>
  </si>
  <si>
    <t>指标6：法律顾问服务费。</t>
  </si>
  <si>
    <t>法律顾问服务费，依据为每年购买法律服务合同确定。</t>
  </si>
  <si>
    <t>17.25万元</t>
  </si>
  <si>
    <t>指标7：.世行项目还款。</t>
  </si>
  <si>
    <t>世行项目还款，以自治区外债办开据付款通知单，我厅按季度归还。</t>
  </si>
  <si>
    <t>14.03万元</t>
  </si>
  <si>
    <t>指标8：人社事业宣传发布费。</t>
  </si>
  <si>
    <t>1.网络舆情监测，2.宁夏广播电视台《公共事线》制播费，3.普法宣传，4.12333短信平台发布人社热点、温馨提示、缴费提示及防诈骗短信等。以上活动均按历年双方签订委托合同金额确定。</t>
  </si>
  <si>
    <t>13万元</t>
  </si>
  <si>
    <t>指标9：12333语音系统优化维护费。</t>
  </si>
  <si>
    <t>用于12333智能语音搜索服务系统及系统效果优化及系统软硬件维护费。依据第三方专家评估确定。</t>
  </si>
  <si>
    <t>3.66万元</t>
  </si>
  <si>
    <t>指标10：教育培训支出。</t>
  </si>
  <si>
    <t>按照规定标准，由业务处室提供培训方案，经厅党组同意，确定全厅教育培训计划，主要用于全区人社各类业务培训，全年计划举办12期培训班，培训960人。</t>
  </si>
  <si>
    <t>110万元</t>
  </si>
  <si>
    <t>指标11：其他支出。</t>
  </si>
  <si>
    <t>主要用于人事就业社会保障专项业务活动及其他劳务费支出，需153万元。</t>
  </si>
  <si>
    <t>153万元</t>
  </si>
  <si>
    <t>指标1：专项业务实施成效。</t>
  </si>
  <si>
    <t>项目开展符合国家、自治区及本部门事业发展需要，促进人力资源社会保障事业发展。成效达到100%。</t>
  </si>
  <si>
    <t>指标2：财务监控的有效性。</t>
  </si>
  <si>
    <t>实行预算管理，项目支出严格按照财政相关规定和标准或人社厅财务管理相关规定支出。严格确定经办人、审核人、复核人、签批人的职责及流程，有效实施内控监管。资金运行有效、安全，近年来在各类审计及巡视中未发现重大违规违纪问题。</t>
  </si>
  <si>
    <t>指标3：项目设立合理性及测算科学性。</t>
  </si>
  <si>
    <t>是历年以来延续性项目，支出业务多、涉及面广，是人社事业发展有力的资金保障，依据以各业务处（室）提供的下一年度项目需求及上一年度实际支出合理测算。</t>
  </si>
  <si>
    <t>指标1：项目按照年初工作计划完成率。</t>
  </si>
  <si>
    <t>指标2：按照自治区财政规定资金支付进度支付资金。</t>
  </si>
  <si>
    <t>全年100%，截至7月底支出进度达70%。</t>
  </si>
  <si>
    <t>全年工资、各类社会保险等每人每年约为6.6万元，23人全年需合计152万元</t>
  </si>
  <si>
    <t>指标2：业务培训、日常工作及全国12333政策宣传日等费用。</t>
  </si>
  <si>
    <t>1.业务培训（按人社部要求，每年对语音接线员全员进行人社业务知识培训，分区内外培训）按390元每人计算：390元每人，23人，培训7天，工计6.3万元；2.日常工作及全国“12333政策宣传日”等需13万元（包含场地租赁费、宣传资料、标语、宣传手袋、围兜、手套等宣传小物品印制费、日常工作经费等），合计19万元</t>
  </si>
  <si>
    <t>每年组织近200名事业单位优秀工作者，分5批次进行健康休养，以每人2500元的费用测算，以公开招标方式确定委托公司并签订委托合同，依据历年支出确定，测算为50万元。</t>
  </si>
  <si>
    <t>47.50万元</t>
  </si>
  <si>
    <t>1.委托全区社保基金审计、统计规划等业务，需20万元。2.委托第三方审计、绩效评价机构进行内审及绩效评价，需业务经费30万元。3.宁夏工资管理信息系统维护费8万元以上合计测算为58万元。</t>
  </si>
  <si>
    <t>58万元</t>
  </si>
  <si>
    <t>1.养老保险、工伤保险、构建和谐劳动关系、劳动监查、人才开发、事业单位管理、工资福利汇编等各类政策汇编及各类文件印制等专项业务活动需101万元，2.课题研究、人才评审、工伤复核认定等劳务活动需10万元，3.全区人社法律知识竞赛、人社业务技能大比武等专项比赛需30万元，以上共需141万元。</t>
  </si>
  <si>
    <t>141万元</t>
  </si>
  <si>
    <t>法律顾问服务费20万元，依据为每年购买法律服务合同确定。</t>
  </si>
  <si>
    <t>世行项目还款30万元，以自治区外债办开据付款通知单，我厅按季度归还。</t>
  </si>
  <si>
    <t>指标8：.人社事业宣传发布费。</t>
  </si>
  <si>
    <t>1.网络舆情监测6万元，2.宁夏广播电视台《公共事线》制播费25万元，3.普法宣传5万元，4.12333短信平台发布人社热点、温馨提示、缴费提示及防诈骗短信等15万元。以上活动均按历年双方签订委托合同金额确定。以上合计测算人社事业宣传发布费51万元。</t>
  </si>
  <si>
    <t>51万元</t>
  </si>
  <si>
    <t>根据宁夏回族自治区人民政府专题会议纪要（56）号（2012年9月3日）精神，“要将运营维护费、12333电话咨询政府购买人工服务等费用列入财政年度预算，切实保障各项经费”。12333语音系统优化维护费30万元，用于12333智能语音搜索服务系统及系统效果优化及系统软硬件维护费。依据第三方专家评估确定。</t>
  </si>
  <si>
    <t>55.33万元</t>
  </si>
  <si>
    <t>按照规定标准及业务处室提供培训方案，经厅党组同意，并报党委组织部审批备案后确定全厅教育培训计划，主要用于全区人社各类业务培训，全年计划举办12期培训班，培训960人。需经费110万元。</t>
  </si>
  <si>
    <t>财政收回部分资金</t>
  </si>
  <si>
    <t>指标1：促进人社事业发展。</t>
  </si>
  <si>
    <t>自2009年人事厅与劳动厅合并以来，随着财政预算项目库的不断改革，此项目为以前年度15个分项目合并而来，主要用于当年人社事业发展。随着各类专项业务的开展，我厅不断总结工作经验，改进工作方法，加强财务监管，目前，此项目为人社事业各方面发展起到了很大的作用。此项资金在经济效益、社会效益方面也发挥了一定的积极作用，具有可持续性，并具有项目延续的必要性。</t>
  </si>
  <si>
    <t>提升优化</t>
  </si>
  <si>
    <t>指标1：充分保障服务对象各类需求。</t>
  </si>
  <si>
    <t>我厅“12333”电话咨询服务中心，每月电话综合接通率92.68%，群众满意度100%,政策掌握度95%以上，2017年在全国12333电话咨询服务综合质量测评中位列300多家12333电话咨询服务机构第1名，被人社部授予“全国示范单位建设”荣誉称号。2018年在全国12333电话咨询服务综合质量测评中位列300多家12333电话咨询服务机构第4名</t>
  </si>
  <si>
    <t>大于95%</t>
  </si>
  <si>
    <t>指标2：政策实施具有普惠性，取得了良好的社会效果。</t>
  </si>
  <si>
    <t>近几年来，我厅在党政机关年度效能考核中一直为优秀等次，政策实施良好，群众满意度高。</t>
  </si>
  <si>
    <t>总分</t>
  </si>
  <si>
    <t>部门专项业务经费（自治区社保局）</t>
  </si>
  <si>
    <t>自治区人力资源和社会保障厅</t>
  </si>
  <si>
    <t>自治区社会保险事业管理局本级</t>
  </si>
  <si>
    <t xml:space="preserve">1.发布养老金(机关事业单位及企业职工)待遇短信20万元；2.确保全区养老保险、医疗保险、异地就医结算等信息系统平稳运行和备份,支付网络专线租赁费1.2万元×12月=14.4万元；3.区本级所有业务、财务档案的规整绩数字化处理，确保档案管理的科学性及安全性，合计42万元；4.完善对全区社会保险职工、居民养老系统，职工、居民医保系统、财务A++、档案系统、社保门户网站等系统进行安全保护等级测评45万元；5.软件正版化应用推广费1万元，购买正版win7操作系统，购买正版办公软件，合计需资金1万元
6.更新网络设备、新增购置安全防护设备，对即将维保过期的设备进行续保,软件采购138万元；7.电子签章采购费用72万元
</t>
  </si>
  <si>
    <t>1.维护社会稳定，保障广大参保群众切身利益。2.确保各项社会保险经办工作顺利开展，年度重点工作圆满完成及全区660余万参保人群能正常享受各项社会保险待遇。3.确保全区660余万参保人群能正常享受各项社会保险待遇。落实了全国社保局长及全区人社、社保经办暨社保扶贫推进工作会议精神，以推进社保制度、征费体制和新一轮机构改革为动力，以实施全民参保为抓手，以优化经办服务转型升级为载体，层层压实责任，确保了各项工作任务稳步推进，有序落实，提前完成了参保任务。推进社保“放管服”改革、养老保险待遇集中统一发放、工伤保险医疗费即时结算试点、整省推进电子社保卡签发应用等工作走在全国前列，得到了人社部、自治区领导的肯定。</t>
  </si>
  <si>
    <r>
      <t>发布养老金</t>
    </r>
    <r>
      <rPr>
        <sz val="8"/>
        <rFont val="宋体"/>
        <family val="0"/>
      </rPr>
      <t>(</t>
    </r>
    <r>
      <rPr>
        <sz val="8"/>
        <rFont val="宋体"/>
        <family val="0"/>
      </rPr>
      <t>机关事业单位及企业职工</t>
    </r>
    <r>
      <rPr>
        <sz val="8"/>
        <rFont val="宋体"/>
        <family val="0"/>
      </rPr>
      <t>)</t>
    </r>
    <r>
      <rPr>
        <sz val="8"/>
        <rFont val="宋体"/>
        <family val="0"/>
      </rPr>
      <t>待遇短信（每月</t>
    </r>
    <r>
      <rPr>
        <sz val="8"/>
        <rFont val="宋体"/>
        <family val="0"/>
      </rPr>
      <t>2</t>
    </r>
    <r>
      <rPr>
        <sz val="8"/>
        <rFont val="宋体"/>
        <family val="0"/>
      </rPr>
      <t>条，每条</t>
    </r>
    <r>
      <rPr>
        <sz val="8"/>
        <rFont val="宋体"/>
        <family val="0"/>
      </rPr>
      <t>0.05</t>
    </r>
    <r>
      <rPr>
        <sz val="8"/>
        <rFont val="宋体"/>
        <family val="0"/>
      </rPr>
      <t>元）</t>
    </r>
  </si>
  <si>
    <t>16.7万人</t>
  </si>
  <si>
    <r>
      <t>支付网络专线租赁费（</t>
    </r>
    <r>
      <rPr>
        <sz val="8"/>
        <rFont val="宋体"/>
        <family val="0"/>
      </rPr>
      <t>1.2</t>
    </r>
    <r>
      <rPr>
        <sz val="8"/>
        <rFont val="宋体"/>
        <family val="0"/>
      </rPr>
      <t>万元每月）</t>
    </r>
  </si>
  <si>
    <t>12个月</t>
  </si>
  <si>
    <t>社会保险业务档案整理和数字化处理（养老保险、医疗保险档案档案300元每卷，财务档案400元每卷）</t>
  </si>
  <si>
    <t>1300卷</t>
  </si>
  <si>
    <t>社会保险各系统、社保门户网站等安全保护等级测评费（每套7.5万元）</t>
  </si>
  <si>
    <t>6套</t>
  </si>
  <si>
    <t>8套</t>
  </si>
  <si>
    <t xml:space="preserve">采购正版化操作系统与办公软件（正版
win7操作系统1800每套，正版办公软件1900元每套
</t>
  </si>
  <si>
    <t>10套</t>
  </si>
  <si>
    <t>更新网络设备、新增购置安全防护设备，对即将维保过期的设备进行续保（软件、硬件采购）</t>
  </si>
  <si>
    <t>9套</t>
  </si>
  <si>
    <t>电子签章采购费用（72元一枚）</t>
  </si>
  <si>
    <t>1万枚</t>
  </si>
  <si>
    <t>1.4万枚</t>
  </si>
  <si>
    <t>全区新建项目参加工伤保险参保率</t>
  </si>
  <si>
    <t>2400项</t>
  </si>
  <si>
    <t>在建项目工伤保险参保率</t>
  </si>
  <si>
    <t>2225项</t>
  </si>
  <si>
    <t>项目资金在规定时间内支付到位率</t>
  </si>
  <si>
    <t>社会保险个人权益记录发布费（社保信息系统数据“省集中”管理）。</t>
  </si>
  <si>
    <t>社保网络专线租赁费 （社保信息系统数据“省集中”管理）。</t>
  </si>
  <si>
    <t>14万元</t>
  </si>
  <si>
    <t>社会保险业务档案整理和数字化处理</t>
  </si>
  <si>
    <t>42万元</t>
  </si>
  <si>
    <t>社会保险各系统、社保门户网站等安全保护等级测评费</t>
  </si>
  <si>
    <t>45万元</t>
  </si>
  <si>
    <t>软件正版化应用推广费</t>
  </si>
  <si>
    <t>1万元</t>
  </si>
  <si>
    <t>更新网络设备、新增安全防护设备，续保原有设备</t>
  </si>
  <si>
    <t>138万元</t>
  </si>
  <si>
    <t>电子签章采购费用</t>
  </si>
  <si>
    <t>72万元</t>
  </si>
  <si>
    <t>基本养老保险基金清算工作</t>
  </si>
  <si>
    <t>3000家</t>
  </si>
  <si>
    <t>全区机关事业单位参保总人数</t>
  </si>
  <si>
    <t>30.5万人</t>
  </si>
  <si>
    <t>社保缴费基数和费率政策降费率覆盖企业职工</t>
  </si>
  <si>
    <t>84万人</t>
  </si>
  <si>
    <t>社保缴费基数和费率政策降费率覆盖灵活就业人员</t>
  </si>
  <si>
    <t>30万人</t>
  </si>
  <si>
    <t>落实降低社保缴费基数和费率政策减负金额</t>
  </si>
  <si>
    <t>16亿元</t>
  </si>
  <si>
    <t>生态效益
指标</t>
  </si>
  <si>
    <t>群众生活有保障，社会安定团结</t>
  </si>
  <si>
    <t>可持续
影响指标</t>
  </si>
  <si>
    <t>社保工作完成更好，退休人员工资继续增长</t>
  </si>
  <si>
    <t>公共就业满意度</t>
  </si>
  <si>
    <t>社保服务能力仍需继续提高</t>
  </si>
  <si>
    <t>政策经办服务满意度</t>
  </si>
  <si>
    <t>社保经办服务能力仍需继续提高</t>
  </si>
  <si>
    <t>全区社会保险各系统维护及网络安全防护设备维护升级改造</t>
  </si>
  <si>
    <t>宁夏社保云应用一期信息交换系统国家社保公共服务平台接口项目25万元；宁夏机关事业单位养老保险管理系统36万元；宁夏社保A++基金财务系统14万元；宁夏社保云应用一期社会保险前端系统31万元；宁夏社会保险联网数据管理平台20万元；宁夏社保云应用一期中心端系统29万元；宁夏回族自治区社会保险事业管理局社保云一期社会保障卡全国鉴权系统10万元；全民参保登记系统维护10万元；宁夏社保风险防控与可视化平台15万元;购置企业版正版杀毒软件27万元。</t>
  </si>
  <si>
    <t>确保全年全区各类社会保险系统安全正常运行，为全区社保经办业务顺利开展提供有力支撑。对全区社会保险职工、居民养老系统，社保卡系统，机关事业养老系统，职工、居民医保工伤生育系统，异地就医结算系统，全民参保登记系统，财务核算软件系统，档案系统等信息系统进行维护；对合同即将到期的设备、系统进行续保；对社保各系统网络安全防护设备进行维护升级改造等。</t>
  </si>
  <si>
    <t>宁夏社保云应用一期信息交换系统国家社保公共服务平台接口项目工时（500元每天）</t>
  </si>
  <si>
    <t>400天</t>
  </si>
  <si>
    <t>宁夏机关事业单位养老保险管理系统工时（500元每天）</t>
  </si>
  <si>
    <t>600天</t>
  </si>
  <si>
    <t>宁夏社保A++基金财务系统工时（500元每天）</t>
  </si>
  <si>
    <t>280天</t>
  </si>
  <si>
    <t>宁夏社保云应用一期社会保险前端系统工时（500元每天）</t>
  </si>
  <si>
    <t>宁夏社会保险联网数据管理平台工时（500元每天）</t>
  </si>
  <si>
    <t>宁夏社保云应用一期中心端系统工时（500元每天）</t>
  </si>
  <si>
    <t>宁夏回族自治区社会保险事业管理局社保云一期社会保障卡全国鉴权系统工时（500元每天）</t>
  </si>
  <si>
    <t>200天</t>
  </si>
  <si>
    <t>全民参保登记系统维护工时（500元每天）</t>
  </si>
  <si>
    <t>宁夏社保风险防控与可视化平台工时（500元每天）</t>
  </si>
  <si>
    <t>300天</t>
  </si>
  <si>
    <t>购置企业版正版杀毒软件（1350元每套）</t>
  </si>
  <si>
    <t>200套</t>
  </si>
  <si>
    <t>专用设备购置</t>
  </si>
  <si>
    <t>2台</t>
  </si>
  <si>
    <t>≥90%</t>
  </si>
  <si>
    <t>社保业务自主研发的系统仍需完善</t>
  </si>
  <si>
    <t>系统故障修复响应时间</t>
  </si>
  <si>
    <t>≤2小时</t>
  </si>
  <si>
    <t>系统运行维护响应时间</t>
  </si>
  <si>
    <t>≤12小时</t>
  </si>
  <si>
    <t>宁夏社保云应用一期信息交换系统国家社保公共服务平台接口项目</t>
  </si>
  <si>
    <t>宁夏机关事业单位养老保险管理系统</t>
  </si>
  <si>
    <t>36万元</t>
  </si>
  <si>
    <t>宁夏社保A++基金财务系统</t>
  </si>
  <si>
    <t>宁夏社保云应用一期社会保险前端系统</t>
  </si>
  <si>
    <t>31万元</t>
  </si>
  <si>
    <t>宁夏社会保险联网数据管理平台</t>
  </si>
  <si>
    <t>宁夏社保云应用一期中心端系统</t>
  </si>
  <si>
    <t>29万元</t>
  </si>
  <si>
    <t>宁夏回族自治区社会保险事业管理局社保云一期社会保障卡全国鉴权系统</t>
  </si>
  <si>
    <t>全民参保登记系统维护</t>
  </si>
  <si>
    <t>宁夏社保风险防控与可视化平台</t>
  </si>
  <si>
    <t>15万元</t>
  </si>
  <si>
    <t>企业版正版杀毒软件</t>
  </si>
  <si>
    <t>27万元</t>
  </si>
  <si>
    <t>5万元</t>
  </si>
  <si>
    <t>提高工作效率</t>
  </si>
  <si>
    <t>社保业务系统部分板块需要完善</t>
  </si>
  <si>
    <t>社保社会影响力</t>
  </si>
  <si>
    <t>有所提升</t>
  </si>
  <si>
    <t>社保经办服务需继续提升</t>
  </si>
  <si>
    <t>减少纸质办公</t>
  </si>
  <si>
    <t>纸质化办公仍然存在</t>
  </si>
  <si>
    <t>系统正常使用年限</t>
  </si>
  <si>
    <t>≥6年</t>
  </si>
  <si>
    <t>使用人员满意度</t>
  </si>
  <si>
    <t>社保经办系统仍需加大力度维护</t>
  </si>
  <si>
    <t>就业创业补助资金</t>
  </si>
  <si>
    <t>自治区就业与创业服务局</t>
  </si>
  <si>
    <t>2020年举办创办你的企业（SYB）、改善你的企业（IYB）和网络创业师资提升班各1期，每班培训5天，培训32人，共计96人，</t>
  </si>
  <si>
    <t>2020年完成创办你的企业（SYB）、改善你的企业（IYB）和网络创业师资提升班各1期，每班培训5天，培训32人，共计96人，</t>
  </si>
  <si>
    <t>培训提升创办你的企业（SYB）师资人数</t>
  </si>
  <si>
    <t>32人</t>
  </si>
  <si>
    <t>培训提升改善你的企业（IYB）师资人数</t>
  </si>
  <si>
    <t>培训提升网络创业师资人数</t>
  </si>
  <si>
    <t>培训创办你的企业（SYB）师资人数</t>
  </si>
  <si>
    <t>64人</t>
  </si>
  <si>
    <t>培训网络创业师资人数</t>
  </si>
  <si>
    <t>培训合格率</t>
  </si>
  <si>
    <t>98%</t>
  </si>
  <si>
    <t>完成时间</t>
  </si>
  <si>
    <t>2020年12月31日前</t>
  </si>
  <si>
    <t>创办你的企业（SYB）师资提升培训（标准每人每天450元标准，5天，32人）</t>
  </si>
  <si>
    <t>7.2万元。</t>
  </si>
  <si>
    <t>财政核减培训费15.664万元，但由于培训已全部完成， 该费用由就业创业工作经费支出。</t>
  </si>
  <si>
    <t>改善你的企业（IYB）师资提升培训标准（每人每天450元标准，5天，32人）</t>
  </si>
  <si>
    <t>网络创业师资提升培训标准（每人每天450元标准，5天，32人）</t>
  </si>
  <si>
    <t>创办你的企业（SYB）师资培训（标准每人每天450元标准，10天，32人,2期）</t>
  </si>
  <si>
    <t>28.8万元</t>
  </si>
  <si>
    <t>网络创业师资培训标准（每人每天450元标准，10天，32人）</t>
  </si>
  <si>
    <t>14.4万元（其中预算外自筹3.2万元）</t>
  </si>
  <si>
    <t>创业带动就业人数</t>
  </si>
  <si>
    <t>5.5万人</t>
  </si>
  <si>
    <t>6.74万人</t>
  </si>
  <si>
    <t>提升现有师资水平</t>
  </si>
  <si>
    <t>加强我区目前创业培训师资建设，提高师资水平。</t>
  </si>
  <si>
    <t>创业带动就业</t>
  </si>
  <si>
    <t>通过创业培训师资建设，加强对有意愿创业人员的培训，通过创业带动就业。</t>
  </si>
  <si>
    <t>参训学员满意度</t>
  </si>
  <si>
    <t>就业创业工作经费</t>
  </si>
  <si>
    <t>按照部文件要求，积极指导各地开展就业援助月、高校毕业生就业专项活动；举办办文办会办事能力提升培训班一期、举办就业统计工作人员培训班一期、全区公共就业服务机构业务能力提升培训班，建设一支专业化、多功能的基层劳动就业社会保障公共服务工作人员队伍，进一步推进基层平台规范运作和更好发挥作用，将就业和社会保障服务提高到一个新水平；每年印制10万册就业创业证，为符合条件的人员发放；每年举办失业保险工作人员业务培训班或统计工作人员培训班，建设一支专业化的失业保险工作人员队伍，进一步推进失业保险规范化运作，将就业和社会保障服务提高到一个新水平；每年对全区就业信息监测一卡通工作人员培训一次、对各市、县区一卡通工作人员外出培训一次；对宁夏就业创业网网页调，版面更新，内容进行维护，保障办公网络、OA、移动OA使用；举办自治区转移就业示范县表彰大会、闽宁扶贫劳务协作对接交流洽谈会、全区农村劳动力就业统计工作培训班；每年举办1期创业（网络创业）培训管理人员培训班、每年印制创业培训合格证书1万本、每年计划印制创业培训宣传彩页8万份、每年组织1次创业指到专家行下基层活动；举办创业担保贷款工作人员培训班一期，印制创业担保贷款政策宣传册1万册。保障聘用人员工资及时足额发放，及时缴纳社保；保障公务租车；保障其他开支。</t>
  </si>
  <si>
    <t>除部分赴外省培训受疫情影响取消外，其他目标全部完成。</t>
  </si>
  <si>
    <t>就业统计培训班</t>
  </si>
  <si>
    <t>60人</t>
  </si>
  <si>
    <t>受疫情影响，取消部分培训班，相关资金由财政核减。</t>
  </si>
  <si>
    <t>公共就业服务机构业务能力提升培训</t>
  </si>
  <si>
    <t>基层失业保险工作人员培训</t>
  </si>
  <si>
    <t>“一卡通”就业信息监测工作市县工作人员培训班</t>
  </si>
  <si>
    <t>“一卡通“就业信息监测骨干人员培训班</t>
  </si>
  <si>
    <t>全区农村劳动力就业统计工作培训班</t>
  </si>
  <si>
    <t>90人</t>
  </si>
  <si>
    <t>创业（网络创业）培训管理人员培训班</t>
  </si>
  <si>
    <t>就业创业证印刷</t>
  </si>
  <si>
    <t>10万册</t>
  </si>
  <si>
    <t>创业培训和网络创业培训学员合格证书印刷</t>
  </si>
  <si>
    <t>1万册</t>
  </si>
  <si>
    <t>印制创业培训宣传彩页</t>
  </si>
  <si>
    <t>5万册</t>
  </si>
  <si>
    <t>就业专项活动宣传（就业创业政策宣传册、高校毕业生就业创业政策选编）</t>
  </si>
  <si>
    <t>8万册</t>
  </si>
  <si>
    <t>自治区转移就业示范县表彰大会</t>
  </si>
  <si>
    <t>一次</t>
  </si>
  <si>
    <t>创业指导专家行</t>
  </si>
  <si>
    <t>1次</t>
  </si>
  <si>
    <t>宁夏就业创业网维护、外网、办公OA网络使用</t>
  </si>
  <si>
    <t>创业担保贷款工作人员培训班</t>
  </si>
  <si>
    <t>创业担保贷款宣传册</t>
  </si>
  <si>
    <t>公务租车</t>
  </si>
  <si>
    <t>保障全年公务用车需求</t>
  </si>
  <si>
    <t>闽宁扶贫劳务协作对接交流洽谈会</t>
  </si>
  <si>
    <t>办文办会办事能力提升培训班</t>
  </si>
  <si>
    <t>其他机动性项目</t>
  </si>
  <si>
    <t>根据实际情况</t>
  </si>
  <si>
    <t>业务培训满意度</t>
  </si>
  <si>
    <t>100%</t>
  </si>
  <si>
    <t>各类印刷产品合格率</t>
  </si>
  <si>
    <t/>
  </si>
  <si>
    <t>当年12月31日前</t>
  </si>
  <si>
    <t>就业统计培训班（按照60人，450元，2天标准）</t>
  </si>
  <si>
    <t>5.4万元</t>
  </si>
  <si>
    <t>受疫情影响，本年部分业务培训取消，部分经费核减，部分经费用于创业师资培训及复工复产情况调查。</t>
  </si>
  <si>
    <t>公共就业服务机构业务能力提升培训（按照60人，600元，5天标准）</t>
  </si>
  <si>
    <t>18万元</t>
  </si>
  <si>
    <t>基层失业保险工作人员培训经费（按照60人，450元，2天标准）</t>
  </si>
  <si>
    <t>“一卡通”就业信息监测工作市县工作人员培训班（按照60人，450元，2天标准）</t>
  </si>
  <si>
    <t>“一卡通“就业信息监测骨干人员培训班（按照60人，600元，5天标准）</t>
  </si>
  <si>
    <t>全区农村劳动力就业统计工作培训班（按照90人，450元，2天标准）</t>
  </si>
  <si>
    <t>8.1万元</t>
  </si>
  <si>
    <t>6万元</t>
  </si>
  <si>
    <t>创业（网络创业）培训管理人员培训班（按照90人，450元，2天标准）</t>
  </si>
  <si>
    <t>就业创业证印制经费（每册1.5元，10万册）</t>
  </si>
  <si>
    <t>印制创业培训和网络创业培训学员合格证书（每册8元，1万册）</t>
  </si>
  <si>
    <t>8万元</t>
  </si>
  <si>
    <t>印制创业培训宣传彩页（每册1元，5万册）</t>
  </si>
  <si>
    <t>3万元</t>
  </si>
  <si>
    <t>就业专项活动宣传（就业创业政策宣传册、高校毕业生就业创业政策选编）（每册3元，8万册）</t>
  </si>
  <si>
    <t>24万元</t>
  </si>
  <si>
    <t>宁夏就业创业网维护费、网络费（维护费6万元，OA使用费、外网使用费9万元。）</t>
  </si>
  <si>
    <t>27.3万元</t>
  </si>
  <si>
    <t>创业担保贷款工作人员培训经费（按照60人，450元，3天标准）</t>
  </si>
  <si>
    <t>创业担保贷款政策宣传（每册1元，5万册）</t>
  </si>
  <si>
    <t>专项活动租车费用</t>
  </si>
  <si>
    <t>闽宁扶贫劳务协作对接工作洽谈会</t>
  </si>
  <si>
    <t>办文办会办事能力提升培训班（按照60人，450元，3天标准）</t>
  </si>
  <si>
    <t>机动项目费用</t>
  </si>
  <si>
    <t>25万元</t>
  </si>
  <si>
    <t>年度新增就业人数</t>
  </si>
  <si>
    <t>7.5万人</t>
  </si>
  <si>
    <t>城镇登记失业率</t>
  </si>
  <si>
    <t>4.5%以下</t>
  </si>
  <si>
    <t>就业困难人员实现就业人数</t>
  </si>
  <si>
    <t>7000人</t>
  </si>
  <si>
    <t>提升公共就业机构服务水平</t>
  </si>
  <si>
    <t>26个市县区</t>
  </si>
  <si>
    <t>提供更高质量的公共就业服务</t>
  </si>
  <si>
    <t>公共就业服务机构满意度80%以上</t>
  </si>
  <si>
    <t>公共就业服务对象</t>
  </si>
  <si>
    <t>80%以上</t>
  </si>
  <si>
    <t xml:space="preserve"> 指标2：</t>
  </si>
  <si>
    <t xml:space="preserve"> ……</t>
  </si>
  <si>
    <t>……</t>
  </si>
  <si>
    <t>多功能厅屋面维修经费</t>
  </si>
  <si>
    <t>自治区就就业与创业服务局</t>
  </si>
  <si>
    <t>对多功能厅屋面进行维修</t>
  </si>
  <si>
    <t>维修完成</t>
  </si>
  <si>
    <t>屋顶总修缮面积</t>
  </si>
  <si>
    <t>422平方米</t>
  </si>
  <si>
    <t>工程质量</t>
  </si>
  <si>
    <t>100%合格</t>
  </si>
  <si>
    <t>完成期限</t>
  </si>
  <si>
    <t>12月底</t>
  </si>
  <si>
    <t>维修工程费</t>
  </si>
  <si>
    <t>16万元</t>
  </si>
  <si>
    <t>14.66万元</t>
  </si>
  <si>
    <r>
      <t>效益指标（4</t>
    </r>
    <r>
      <rPr>
        <sz val="8"/>
        <rFont val="宋体"/>
        <family val="0"/>
      </rPr>
      <t>0份）</t>
    </r>
  </si>
  <si>
    <t>经济效益指标</t>
  </si>
  <si>
    <t>提升大楼安全</t>
  </si>
  <si>
    <t>提升大楼安全，保证办公质量。</t>
  </si>
  <si>
    <t>社会效益指标</t>
  </si>
  <si>
    <t>满足办公条件</t>
  </si>
  <si>
    <t>办公楼屋顶维修，避免露雨，造成更大损失。</t>
  </si>
  <si>
    <t>生态效益指标</t>
  </si>
  <si>
    <t>选材</t>
  </si>
  <si>
    <t>全部使用环保建材</t>
  </si>
  <si>
    <t>可持续影响指标</t>
  </si>
  <si>
    <t>避免露雨，造成更大损失。</t>
  </si>
  <si>
    <t>工作人员满意度</t>
  </si>
  <si>
    <t>空调更新购置经费</t>
  </si>
  <si>
    <t>更换办公室所有空调设备</t>
  </si>
  <si>
    <t>全部更换完成</t>
  </si>
  <si>
    <t>使用面积20平方米以下办公室配置1P空调</t>
  </si>
  <si>
    <t>9台</t>
  </si>
  <si>
    <t>使用面积20-40平方米办公室配置2P以内空调</t>
  </si>
  <si>
    <t>11台</t>
  </si>
  <si>
    <t>使用面积40-60平方米办公室配置3P空调</t>
  </si>
  <si>
    <t>4台</t>
  </si>
  <si>
    <t>会议室使用面积40-100平方米配置10P以内空调</t>
  </si>
  <si>
    <t>1台</t>
  </si>
  <si>
    <t>422.4平米多功能厅1间配置10P空调</t>
  </si>
  <si>
    <t>3台</t>
  </si>
  <si>
    <t>质量合格</t>
  </si>
  <si>
    <t>购置完成时间</t>
  </si>
  <si>
    <t>使用面积20平方米以下办公室配置9台1P空调（2000元（1P），9台）</t>
  </si>
  <si>
    <t>18000元</t>
  </si>
  <si>
    <t>使用面积20-40平方米办公室配置11台2P以内空调（4000元（2P），11台）</t>
  </si>
  <si>
    <t>44000元</t>
  </si>
  <si>
    <t>超支</t>
  </si>
  <si>
    <t>使用面积40-60平方米办公室配置4台3P空调（6500元（3P），4台）</t>
  </si>
  <si>
    <t>26000元</t>
  </si>
  <si>
    <t>会议室使用面积40-100平方米配置1台10P以内空调（18000元（10P）,1台）</t>
  </si>
  <si>
    <t>422.4平米多功能厅1间配置3台10P空调（18000元（10P），3台）</t>
  </si>
  <si>
    <t>54000元</t>
  </si>
  <si>
    <t>改善办公条件</t>
  </si>
  <si>
    <t>提升办公环境质量</t>
  </si>
  <si>
    <t>选择节能减排产品，绿色环保</t>
  </si>
  <si>
    <t>公共就业服务</t>
  </si>
  <si>
    <t>自治区人力资源和社会保障厅【303】</t>
  </si>
  <si>
    <t>自治区人力资源开发服务中心</t>
  </si>
  <si>
    <t>年初设定目标：一是本年预计招募高校毕业生600人到机关事业单位实习， 通过政府采购方式为其统一购买不高于50万元额度的商业意外伤害保险，预算经费14万元；二是对高等院校就业创业工作在每年第四季度进行考核评级，按照优秀、良好、合格给予资金奖励，预算经费119万元；三是用于人力资源市场信息化建设，开发全区流动人员档案管理系统数据库建设 、电子签章模电和专用档案扫描仪政府采购，需要经费70万元；四是开展宁夏公共招聘网和流动人员档案管理系统信息安全监测和安全防护工作，需要经费30万元。</t>
  </si>
  <si>
    <t xml:space="preserve">年度总体目标完成情况：一是发放意外伤害险11.42万元，未发放资金2.58万元为截止到12月31日新招募人员的意外伤害险需到明年继续支付；二是在第四季度完成了对高等院校就业创业工作的考核并发放奖励资金119万元；三是完成了全区流动人员档案管理系统数据库建设 、电子签章模电和专用档案扫描仪政府采购招标工作，并支付了设备采购款和项目合同款27.09万元，其中档案扫描仪预算10万元，采购价1.74万元，节约8.26万元；四是通过专业机构完成对宁夏公共招聘网和流动人员档案管理系统信息安全监测和安全防护工作，并且根据等级评定，支付资金25万元，节约5万元。 </t>
  </si>
  <si>
    <t xml:space="preserve"> 指标1：补贴高校</t>
  </si>
  <si>
    <t>19座</t>
  </si>
  <si>
    <t xml:space="preserve"> 指标2：实习人数</t>
  </si>
  <si>
    <t>600人</t>
  </si>
  <si>
    <t xml:space="preserve"> 指标3：档案扫描专用设备</t>
  </si>
  <si>
    <t xml:space="preserve"> 指标4：信息系统安全费用</t>
  </si>
  <si>
    <t xml:space="preserve"> 指标5：系统开发建设费用</t>
  </si>
  <si>
    <t xml:space="preserve"> 指标6：电子签章模块费用</t>
  </si>
  <si>
    <t xml:space="preserve"> 指标1：考核标准</t>
  </si>
  <si>
    <t>优秀、良好、合格</t>
  </si>
  <si>
    <t xml:space="preserve"> 指标1：考核时间</t>
  </si>
  <si>
    <t>每年第四季度</t>
  </si>
  <si>
    <t xml:space="preserve"> 指标2：保险期限</t>
  </si>
  <si>
    <t>1年</t>
  </si>
  <si>
    <t xml:space="preserve"> 指标1：补贴经费</t>
  </si>
  <si>
    <t>119万元</t>
  </si>
  <si>
    <t xml:space="preserve"> 指标2：保费金额</t>
  </si>
  <si>
    <t>2020年12月份招募人员意外保险未支付，第二年支付</t>
  </si>
  <si>
    <t xml:space="preserve"> 指标3：档案扫描专用设备费用</t>
  </si>
  <si>
    <t>1.74万元</t>
  </si>
  <si>
    <t>节约成本8.26万元</t>
  </si>
  <si>
    <t>30万元</t>
  </si>
  <si>
    <t>节约费用5万元</t>
  </si>
  <si>
    <t>中标价低于预算</t>
  </si>
  <si>
    <t>19.5万元</t>
  </si>
  <si>
    <t xml:space="preserve"> 指标1：</t>
  </si>
  <si>
    <t xml:space="preserve"> 指标1：激励就业创业</t>
  </si>
  <si>
    <t>建立健全高校毕业生就业创业工作激励机制，推动促进政策落地见效，提升高校毕业生就业创业工作管理水平和服务质量</t>
  </si>
  <si>
    <t>完成考核，提升质量和水平</t>
  </si>
  <si>
    <t xml:space="preserve"> 指标2：解决普通高校毕业生就业</t>
  </si>
  <si>
    <t>508人</t>
  </si>
  <si>
    <t>人员流动截止年底生活补贴发放人数</t>
  </si>
  <si>
    <t xml:space="preserve"> 指标1：增加就业创业</t>
  </si>
  <si>
    <t>更好地为高校毕业生就业创业提供 服务</t>
  </si>
  <si>
    <t>长期</t>
  </si>
  <si>
    <t xml:space="preserve"> 指标2：增加就业创业</t>
  </si>
  <si>
    <t xml:space="preserve"> 指标1：全区高等院校</t>
  </si>
  <si>
    <t>考核结果</t>
  </si>
  <si>
    <t xml:space="preserve"> 指标2：高校毕业生</t>
  </si>
  <si>
    <t>解决就业</t>
  </si>
  <si>
    <t>指标3：服务质量效率</t>
  </si>
  <si>
    <t>提升服务质量</t>
  </si>
  <si>
    <t>总 　　　 分      99.5</t>
  </si>
  <si>
    <t>区本级就业补助资金支出</t>
  </si>
  <si>
    <t>年初设定目标：解决应届高校毕业生就业，安排应届区外宁愿籍普通高校毕业生、宁夏各普通高等院校毕业生和取得高级工、预备技师职业资格的高级技工学校、技师学院毕业生（以下简称高校毕业生），专业不限到机关事业单位实习。实习时间1年。实习期满，毕业生自主择业。2020年预计安排600名实习生，预算经费840万元，其中预计当年需要351人生活补贴，补贴 标准每月1660元，全年共需要经费700万元，社会保险补贴187人，补贴经费140万元。</t>
  </si>
  <si>
    <t>年度总体目标完成情况：2020年实际发放实习生生活补贴和养老保险补贴850.1万元，其中发放生活补贴约508人共757.69万元，养老保险补贴92.41万元。</t>
  </si>
  <si>
    <t xml:space="preserve"> 指标1：补贴人数（标准1660元，补贴12个月）</t>
  </si>
  <si>
    <t xml:space="preserve"> 指标2：社会保险补贴人数</t>
  </si>
  <si>
    <t xml:space="preserve"> 指标1：增加就业</t>
  </si>
  <si>
    <t>解决高校毕业生就业</t>
  </si>
  <si>
    <t xml:space="preserve"> 指标1：补贴期限</t>
  </si>
  <si>
    <t xml:space="preserve"> 指标1：生活补贴</t>
  </si>
  <si>
    <t>700万元</t>
  </si>
  <si>
    <t>757.69万元</t>
  </si>
  <si>
    <t xml:space="preserve"> 指标2：社会保险补贴</t>
  </si>
  <si>
    <t>140万元</t>
  </si>
  <si>
    <t>92.41万元</t>
  </si>
  <si>
    <t xml:space="preserve"> 指标1：增加就业，缓解就业压力</t>
  </si>
  <si>
    <t xml:space="preserve"> 指标1：就业率</t>
  </si>
  <si>
    <t>增加就业，缓解就业压力</t>
  </si>
  <si>
    <t xml:space="preserve"> 指标1：高校毕业生</t>
  </si>
  <si>
    <t xml:space="preserve"> 指标2：实习单位</t>
  </si>
  <si>
    <t>解决机关事业单位工作人员不够</t>
  </si>
  <si>
    <t>总 　　　 分       98</t>
  </si>
  <si>
    <t>人力资源开发业务经费</t>
  </si>
  <si>
    <t>年初设定目标：根据 年度工作计划、工作任务、工作进度的安排，免费开展职业介绍、人事档案及人事关系托管、高校毕业生毕业未就业实名登记、劳动力供求分析、免费用工登记、免费求职登记、宁夏公共招聘网、宁夏人才网的运行、组织用工单位赴外省参加招聘洽谈会等，开展高校毕业生：“三支一扶”及到机关事业单位实习、高等院校就业创业工作考核等工作的经费。经费预算153万元。</t>
  </si>
  <si>
    <t>年度总体目标完成情况：根据 年度工作计划、工作任务、工作进度的安排，免费开展职业介绍、人事档案及人事关系托管、高校毕业生毕业未就业实名登记、劳动力供求分析、免费用工登记、免费求职登记、宁夏公共招聘网、宁夏人才网的运行、组织用工单位赴外省参加招聘洽谈会等，开展高校毕业生：“三支一扶”及到机关事业单位实习、高等院校就业创业工作考核等工作的经费。经费预算153万元。</t>
  </si>
  <si>
    <t xml:space="preserve"> 指标1：区外就业培训班</t>
  </si>
  <si>
    <t>1期</t>
  </si>
  <si>
    <t>由于疫情原因未开展</t>
  </si>
  <si>
    <t xml:space="preserve"> 指标2：区内培训班</t>
  </si>
  <si>
    <t>6期</t>
  </si>
  <si>
    <t xml:space="preserve"> 指标3：招聘会场次</t>
  </si>
  <si>
    <t>6场</t>
  </si>
  <si>
    <t>5场</t>
  </si>
  <si>
    <t>由于疫情原因第一季度未开展</t>
  </si>
  <si>
    <t xml:space="preserve"> 指标4：印刷数量</t>
  </si>
  <si>
    <t>50000册</t>
  </si>
  <si>
    <t xml:space="preserve"> 指标5：档案管理费</t>
  </si>
  <si>
    <t>31000份</t>
  </si>
  <si>
    <t xml:space="preserve"> 指标6：三支一扶考务费</t>
  </si>
  <si>
    <t>23万元</t>
  </si>
  <si>
    <t>19.04万元</t>
  </si>
  <si>
    <t xml:space="preserve"> 指标7：三支一扶征文比赛费用</t>
  </si>
  <si>
    <t xml:space="preserve"> 指标8：三支一扶慰问</t>
  </si>
  <si>
    <t>300人</t>
  </si>
  <si>
    <t xml:space="preserve"> 指标1：工作计划、任务</t>
  </si>
  <si>
    <t>工作计划、任务</t>
  </si>
  <si>
    <t xml:space="preserve"> 指标2：支付进度</t>
  </si>
  <si>
    <t>操作失误58.81元未支付出去。</t>
  </si>
  <si>
    <t>任务期限</t>
  </si>
  <si>
    <t>指标1： 指标区外培训费</t>
  </si>
  <si>
    <t>21.6万元</t>
  </si>
  <si>
    <t>疫情原因未开展此项目工作</t>
  </si>
  <si>
    <t xml:space="preserve"> 指标2：区内培训费</t>
  </si>
  <si>
    <t>6.72万元</t>
  </si>
  <si>
    <t xml:space="preserve"> 指标3：招聘会费用</t>
  </si>
  <si>
    <t>22.75万元</t>
  </si>
  <si>
    <t>13.01万元</t>
  </si>
  <si>
    <t xml:space="preserve"> 指标4：印刷费</t>
  </si>
  <si>
    <t>12.5万元</t>
  </si>
  <si>
    <t>20.9万元</t>
  </si>
  <si>
    <t>12.4万元</t>
  </si>
  <si>
    <t>23.75万元</t>
  </si>
  <si>
    <t>31.35万元</t>
  </si>
  <si>
    <t>指标7：实名登记调研费</t>
  </si>
  <si>
    <t xml:space="preserve"> 指标8：三支一扶征文比赛费用</t>
  </si>
  <si>
    <t>指标9：三支一扶慰问</t>
  </si>
  <si>
    <t>13.5万元</t>
  </si>
  <si>
    <t>疫情原因转账支付未发生差旅费用</t>
  </si>
  <si>
    <t>指标10：档案管理人员费用</t>
  </si>
  <si>
    <t>19.86万元</t>
  </si>
  <si>
    <t>指标11：安保费</t>
  </si>
  <si>
    <t>就业率增长</t>
  </si>
  <si>
    <t xml:space="preserve"> 指标1：就业稳定增长</t>
  </si>
  <si>
    <t>稳定就业</t>
  </si>
  <si>
    <t xml:space="preserve"> 指标1：服务对象满意</t>
  </si>
  <si>
    <t>就业人群</t>
  </si>
  <si>
    <t>用人单位</t>
  </si>
  <si>
    <t>职业技能鉴定及技能竞赛费</t>
  </si>
  <si>
    <t>自治区职业技能鉴定指导中心</t>
  </si>
  <si>
    <t xml:space="preserve">目标1：2020年全区职业技能竞赛费用12万元。目标2：2020年全区职业技能鉴定经费150万元。（一）通用工种职业技能鉴定费用支出48.4万元。（二）全区统一鉴定（每年两次），费用支出23.8万元。（三）在线考务系统向技术支持单位每年支付技术支持费5万元。（四）专项职业能力考核印制费支出2元/本×3万人=6万元。 (五)2020年预计全年鉴定量为10万人次，为保证全区职业技能鉴定试卷的命制、印刷、装订、封装工作，易耗品国家题库宁夏分库运行费需要支出16.1万元。（六）职业技术培训教研项目支出16.1万元。（七）日常项目费用支出35万元。以上所需2020年专项项目经费总计162万元。
</t>
  </si>
  <si>
    <t>项目1:主要完成了1.2020年电气设备安装工职业技能竞赛;2.组织全区16名选手参加由人社部、国务院扶贫办联合举办的全国扶贫职业技能大赛。3.组织全区选手参加第二届全国新能源汽车关键技术技能大赛和全国人工智能应用技术技能大赛。4.组织全区44名选手参加由人社部主办的中华人民共和国第一届职业技能大赛，两名选手获得优胜奖。项目2：完成任务：1.足额向部中心上缴了本年职业技能鉴定考试考务费用。2.对职业技能鉴定考试开展“逢考必督”，按规定发放督导、巡考费。3.维护宁夏职业资格工作网正常运行。4.保证职业资格证书打印系统正常运行，证书做到“材料齐全，立等可打”。5.积极应对疫情防控常态化，将会议和培训班改为线上进行，既达到了培训目的，又避免了人员大规模聚集，完成了年度培训目标。6.按照疫情防控要求，精心组织，完成全区统一鉴定考试工作。7.根据工作需求，订购专项能力证书；全力做好宁夏地区职业资格鉴定题库的试卷印制、设备维护保障工作，确保职业资格鉴定工作的顺利开展，圆满的完成了总体工作目标。</t>
  </si>
  <si>
    <t xml:space="preserve"> 指标1：上缴部中心鉴定考务费（按上年人4元，全年）</t>
  </si>
  <si>
    <t>10.5万人</t>
  </si>
  <si>
    <t>9.4万人</t>
  </si>
  <si>
    <t>受疫情影响，全区各职业技能鉴定所（站）进行鉴定工作从5月才陆续开始，影响了鉴定人数。</t>
  </si>
  <si>
    <t xml:space="preserve"> 指标2:考评员和督导员培训班（每次200人 ，人均300元，2天）</t>
  </si>
  <si>
    <t>2次</t>
  </si>
  <si>
    <t>考评员改为线上培训考试发证，督导员受疫情影响限制性夸省外聘专家办班。</t>
  </si>
  <si>
    <t>指标3：教师资格认定培训班（每次300人，人均300元，2天）</t>
  </si>
  <si>
    <t>3次</t>
  </si>
  <si>
    <t>0次</t>
  </si>
  <si>
    <t>受疫情影响，多方面限制性大规模聚集，视疫情好转展开办班。</t>
  </si>
  <si>
    <t>全年组织区内统考鉴定（技术支持2000人，每人20元）</t>
  </si>
  <si>
    <t>2000人</t>
  </si>
  <si>
    <t>900人</t>
  </si>
  <si>
    <t>受疫情影响延到10月举办1次区内考试，人数有所减少。</t>
  </si>
  <si>
    <t>全年组织区内统考鉴定（论文评审答辩20人，每人300元，10天）</t>
  </si>
  <si>
    <t>受疫情影响延到10月举办1次区内考试，原定答辩改为笔试考试形式处理。</t>
  </si>
  <si>
    <t>全年职业技能鉴定等级认定监督劳务工作（每人每天400元）</t>
  </si>
  <si>
    <t>650人次</t>
  </si>
  <si>
    <t>650人次以上</t>
  </si>
  <si>
    <t>已完成目标任务。</t>
  </si>
  <si>
    <t xml:space="preserve"> 指标1：试卷质量</t>
  </si>
  <si>
    <t>试卷精准率达100%，严反职业技能鉴定质量关，确保培养的技能人才质量过硬。</t>
  </si>
  <si>
    <t>完成符合指标</t>
  </si>
  <si>
    <t xml:space="preserve"> 指标1：资金支出执行进度</t>
  </si>
  <si>
    <t>达到每年鉴定10万人次的职业技能鉴定人数，力争合格率达80%，支出进度100%.</t>
  </si>
  <si>
    <t xml:space="preserve"> 指标1：上缴部中心鉴定考务费（按上年人4元，10.5人）</t>
  </si>
  <si>
    <r>
      <rPr>
        <sz val="8"/>
        <rFont val="宋体"/>
        <family val="0"/>
      </rPr>
      <t>≤</t>
    </r>
    <r>
      <rPr>
        <sz val="8"/>
        <rFont val="宋体"/>
        <family val="0"/>
      </rPr>
      <t>42万元</t>
    </r>
  </si>
  <si>
    <t>已完成</t>
  </si>
  <si>
    <r>
      <t>≤24</t>
    </r>
    <r>
      <rPr>
        <sz val="8"/>
        <rFont val="宋体"/>
        <family val="0"/>
      </rPr>
      <t>万元</t>
    </r>
  </si>
  <si>
    <t>≤54万元</t>
  </si>
  <si>
    <t>未完成</t>
  </si>
  <si>
    <t>≤4万元</t>
  </si>
  <si>
    <t>≤12万元</t>
  </si>
  <si>
    <t>≤26万元</t>
  </si>
  <si>
    <t xml:space="preserve"> 指标1：促进社会经济效益</t>
  </si>
  <si>
    <t>参加技能竞赛和职业技能鉴定培养的各类高技能人才为社会服务带来了经济效益</t>
  </si>
  <si>
    <t xml:space="preserve"> 指标1：社会效益</t>
  </si>
  <si>
    <t>通过技能竞赛和职业技能鉴定取得职业资格证书给从事工作带来了高技术评价效益</t>
  </si>
  <si>
    <t xml:space="preserve"> 指标1：生态效益</t>
  </si>
  <si>
    <t>组织技能竞赛和职业技能鉴定工作培养的高技能人才服务于社会，给企业带来了生态效益</t>
  </si>
  <si>
    <t xml:space="preserve"> 指标1：可持续影响指标</t>
  </si>
  <si>
    <t>通过技能竞赛和职业技能鉴定工作使更多人获得资格证书提高自身技术水平，展现自身价值</t>
  </si>
  <si>
    <t xml:space="preserve"> 指标1：服务对象满意度</t>
  </si>
  <si>
    <t>每年鉴定好评率达100%。通过技能竞赛和职业技能鉴定取得职业资格证书从而提高了工资待遇和提升了技能水平，更高质量的服务于企业和社会，受到了社会各界认可。</t>
  </si>
  <si>
    <t>职业技能竞赛费</t>
  </si>
  <si>
    <t>第46届世界技能大赛全国选拔赛将于2020年6月在上海举办，我区拟参加30个项目的比赛，主要是第46届世界技能大赛全国选拔赛宁夏集训项目补贴及参赛费用，共需费用150万元。</t>
  </si>
  <si>
    <t>原第46届世界技能大赛全国选拔赛改名为中华人民共和国第一届职业技能大赛。按照年初制定的总体目标计划，对大赛宁夏集训核拨补贴及参赛费用，并组织全区44名选手参加由人社部主办的中华人民共和国第一届职业技能大赛，两名选手获得优胜奖。参与此次大赛，对展示我区青年技能人才的精湛技能和职业素养具有重要意义、对我区了解职业技能发展的前沿技术，打造具有国内水平的高技能人才队伍具有积极促进作用。</t>
  </si>
  <si>
    <t>委托宁夏职业技术学院参加46届世界技能大赛及宁夏集训竞赛工作</t>
  </si>
  <si>
    <t>11个项目</t>
  </si>
  <si>
    <t>委托宁夏工商职业技术学院参加46届世界技能大赛及宁夏集训竞赛工作</t>
  </si>
  <si>
    <t>2个项目</t>
  </si>
  <si>
    <t>委托交通技师学院参加46届世界技能大赛及宁夏集训竞赛工作</t>
  </si>
  <si>
    <t>3个项目</t>
  </si>
  <si>
    <t>委托水电技师学院参加46届世界技能大赛及宁夏集训竞赛工作</t>
  </si>
  <si>
    <t>委托西北机械技师学院参加46届世界技能大赛及宁夏集训竞赛工作</t>
  </si>
  <si>
    <t>4个项目</t>
  </si>
  <si>
    <t>委托宁夏六盘山高级技工学校参加46届世界技能大赛及宁夏集训竞赛工作</t>
  </si>
  <si>
    <t>委托新东方职业技能培训学校参加46届世界技能大赛及宁夏集训竞赛工作</t>
  </si>
  <si>
    <t>委托隆德县职业中学参加46届世界技能大赛及宁夏集训竞赛工作</t>
  </si>
  <si>
    <t>1个项目</t>
  </si>
  <si>
    <t>委托宁夏生物工程技工学校参加46届世界技能大赛及宁夏集训竞赛工作</t>
  </si>
  <si>
    <t xml:space="preserve"> 指标1：当年举办各类技能竞赛公正、公平、公开</t>
  </si>
  <si>
    <t>举办技能竞赛由专人专岗负责，计分评则公正、公平、公开，确保零投诉</t>
  </si>
  <si>
    <t xml:space="preserve"> 指标1：根据下发文件执行好全区每个技能竞赛，确保参赛取证的时效性</t>
  </si>
  <si>
    <t>按规定时间内办理技能竞赛证书的打印及颁发工作</t>
  </si>
  <si>
    <t>委托宁夏职业技术学院参加46届世界技能大赛11个项目及宁夏集训竞赛工作</t>
  </si>
  <si>
    <t>46万元</t>
  </si>
  <si>
    <t>委托宁夏工商职业技术学院参加46届世界技能大赛2个项目及宁夏集训竞赛工作</t>
  </si>
  <si>
    <t>委托交通技师学院参加46届世界技能大赛3个项目及宁夏集训竞赛工作</t>
  </si>
  <si>
    <t>委托水电技师学院参加46届世界技能大赛3个项目及宁夏集训竞赛工作</t>
  </si>
  <si>
    <t>委托西北机械技师学院参加46届世界技能大赛4个项目及宁夏集训竞赛工作</t>
  </si>
  <si>
    <t>委托宁夏六盘山高级技工学校参加46届世界技能大赛2个项目及宁夏集训竞赛工作</t>
  </si>
  <si>
    <t>12万元</t>
  </si>
  <si>
    <t>委托新东方职业技能培训学校参加46届世界技能大赛3个项目及宁夏集训竞赛工作</t>
  </si>
  <si>
    <t>委托隆德县职业中学参加46届世界技能大赛1个项目及宁夏集训竞赛工作</t>
  </si>
  <si>
    <t>委托宁夏生物工程技工学校参加46届世界技能大赛1个项目及宁夏集训竞赛工作</t>
  </si>
  <si>
    <t xml:space="preserve"> 指标1：参加世界、全国、全区技能竞赛选拔的技能人才给企业带来了经济效益</t>
  </si>
  <si>
    <t>通过技能竞赛获得的职业资格证书给企业技能人才扩充了力量</t>
  </si>
  <si>
    <t xml:space="preserve"> 指标1：参加世界、全国、全区技能竞赛选拔的技能人才给企业、社会带来了经济效益</t>
  </si>
  <si>
    <t>通过技能竞赛获得的职业资格证书给社会技能人才扩充了力量</t>
  </si>
  <si>
    <t xml:space="preserve"> 指标1：通过技能竞赛选拔的各类高技能人才服务于社会各类技术岗位带来了生态效益</t>
  </si>
  <si>
    <t>通过选拔出来的高技能人才技能展现社会每个技能岗位</t>
  </si>
  <si>
    <t xml:space="preserve"> 指标1：通过世界、全区、地方技能竞赛越来越多，从上到下的高度培养人才的重视，竞赛事业具有可持续影响度</t>
  </si>
  <si>
    <t>各个技能岗位领域需要通过技能竞赛培养更好的高技能人才为社会服务</t>
  </si>
  <si>
    <t xml:space="preserve"> 指标1：通过技能竞赛对企业、院校师生、社会服务提供满意度</t>
  </si>
  <si>
    <t>参赛选手通过考核获证非常满意</t>
  </si>
  <si>
    <t>考务工作经费(非税成本支出)</t>
  </si>
  <si>
    <t>自治区人力资源和社会保障厅【303001】</t>
  </si>
  <si>
    <t>自治区人事考试中心</t>
  </si>
  <si>
    <t>年初设定目标：2020年预计参考人次29万，预计收取考试考务费、报名费上缴国库收入总计2900万元。计划全年组织完成60余项人事考试。2020年项目支出总计：2588万元。</t>
  </si>
  <si>
    <t xml:space="preserve">年度总体目标完成情况综述：面对考务安全风险和疫情防控风险叠加的复杂局面，按照“主动防范、系统应对、标本兼治、守住底线”的工作方针，积极统筹考试安全、疫情防控各项工作，全年人事考试工作总体平稳有序，完成了全区公务员招考、中直机关公务员和选调生招录、全区事业单位公开招聘及特岗教师招聘考试、各项专业技术人员资格考试，以及社会化委托考试等各类考试55项，共设置考场1.92万个，服务考生29.26万人次。 2020年参考人次29.26万，收取考试考务费、报名费上缴国库收入总计2990万元。
   </t>
  </si>
  <si>
    <t>指标1：公务员、事业单位招考及一、二级造价师考试等试卷印刷费 80 万元，考务材料、资格证书等印刷费 15 万元。</t>
  </si>
  <si>
    <t>≥2万册试卷、5000份材料</t>
  </si>
  <si>
    <t>印刷3.5万份试卷、1000份材料</t>
  </si>
  <si>
    <t>指标2：易宝支付公司 2020 年考试报名费、考务费预计收入 3100 万元，手续费率 1% 。</t>
  </si>
  <si>
    <t>≥3100、1%</t>
  </si>
  <si>
    <t>3100、1%。</t>
  </si>
  <si>
    <t>指标3：试卷邮寄、考试用设备租赁邮寄费</t>
  </si>
  <si>
    <t>≥26万份</t>
  </si>
  <si>
    <t>27万份</t>
  </si>
  <si>
    <t>指标4：参加有关考试考务各项会议差旅费</t>
  </si>
  <si>
    <t>≥30次</t>
  </si>
  <si>
    <t>4次</t>
  </si>
  <si>
    <t>因疫情原因，全国性考试考务会取消。</t>
  </si>
  <si>
    <t>指标5：专业技术职称申报平台及中心网站维护费</t>
  </si>
  <si>
    <t>全年10万元</t>
  </si>
  <si>
    <t>10.8万元</t>
  </si>
  <si>
    <t>指标6：专业技术职称申报平台及中心报名网站服务器租赁费8万元；试卷押运车辆租赁费20万元；考试监考设备、阅卷设备租赁等租赁费22万元；命题专家库和试题库会议室租赁费5万元。</t>
  </si>
  <si>
    <t>设备租赁 ≥1万台次、试卷押运车辆租赁 ≥600台次</t>
  </si>
  <si>
    <t>设备租赁 1万台次、试卷押运车辆租赁 600台次</t>
  </si>
  <si>
    <t>指标7：特岗、中小学幼儿园教师招考、公务员、事业单位招考等考试工作命题、一、二级造价师考试命题、注册安全工程师考试命题、阅卷专家阅卷等劳务费180万元；命题专家库和试题库20万元。</t>
  </si>
  <si>
    <t>命题阅卷专家≥4000人次</t>
  </si>
  <si>
    <t>命题阅卷专家4200人次</t>
  </si>
  <si>
    <t>指标8：各考点学校监考人员、考务工作人员、考点办公费等</t>
  </si>
  <si>
    <t>≥20000场次</t>
  </si>
  <si>
    <t>38000场次</t>
  </si>
  <si>
    <t>指标9：各类考试巡视人员巡视费</t>
  </si>
  <si>
    <t>指标10：公务员招录面试、公务员遴选面试、选调生面试等面试劳务费</t>
  </si>
  <si>
    <t>≥6次</t>
  </si>
  <si>
    <t>10次</t>
  </si>
  <si>
    <t>指标11：试卷保管、押运费，考前考务培训费，笔试安全保障费及命题专家库和试题库专家咨询费等</t>
  </si>
  <si>
    <t>指标12：委托地市组织考试：公务员笔试 100 万元；事业单位笔试 70 万元；事业单位面试 100 万元；卫生专业技术资格考试 100 ；经济专业资格考试 10 万元；二级建造师考试考务费 50 万元；一、二级造价师考试考务费 50 万元。</t>
  </si>
  <si>
    <t>≥7500场次</t>
  </si>
  <si>
    <t>8700场次</t>
  </si>
  <si>
    <t>指标13：委托技术服务公司网上评卷：公务员、二建考试技术服务费50万元；一、二级造价师考试技术服务费40万元；经济专业资格考试技术服务费40万元；信息系统信息安全等级保密测评费15万元；事业单位招聘考试评卷费140万元。</t>
  </si>
  <si>
    <t>≥210万份</t>
  </si>
  <si>
    <t>220万份</t>
  </si>
  <si>
    <t>指标14：业务用车辆运行维护费</t>
  </si>
  <si>
    <t>≥5万元</t>
  </si>
  <si>
    <t>因疫情原因，前半年未开展考试业务。</t>
  </si>
  <si>
    <t>指标15：上缴各部委各类考试考务费、试卷费、考试命题、阅卷工作人员及各类考试巡视人员食宿费等其他考务支出</t>
  </si>
  <si>
    <t>≥28科次、420万元</t>
  </si>
  <si>
    <t>510万元</t>
  </si>
  <si>
    <t>指标16：购买办公设备20台，规格均为普通型号，其中阅卷室6台</t>
  </si>
  <si>
    <t>20台、14万元</t>
  </si>
  <si>
    <t>指标17：购买专用设备读卡器、金属探测仪、屏蔽器等1000多台。其中：卷卡合一读卡器2台（含卡格式制作程序、读卡程序、评分程序）36万元；阅卷服务器2台6万元；屏蔽器500台25万元；金属探测仪500台10万元；试题库数据存储服务器2台4万元；命题专家库和试题库用中心命审题业务管理平台30万元；分散式征题管理子系统、专家制题客户端20万元；试题审核子系统25万元。</t>
  </si>
  <si>
    <t>≥1000台、156万元</t>
  </si>
  <si>
    <t>指标18：面试评分系统软件升级改造25套，每套1.8万元</t>
  </si>
  <si>
    <t>25套、45万元</t>
  </si>
  <si>
    <t>25套、40.5万元</t>
  </si>
  <si>
    <t>4.5万元质保金未支付</t>
  </si>
  <si>
    <t>指标1：考试工作完成正确率100%</t>
  </si>
  <si>
    <t>指标2：督考管理质量达标率100%</t>
  </si>
  <si>
    <t>指标3：监考人员到位率100%</t>
  </si>
  <si>
    <t>指标4：考场编排合理性</t>
  </si>
  <si>
    <t>编排合理,零投诉</t>
  </si>
  <si>
    <t>指标5：考试工作安全性</t>
  </si>
  <si>
    <t>考试顺利完成,试题泄露0事故,试卷丢失0事故</t>
  </si>
  <si>
    <t>指标1：2020年6月底完成考试项数20项,完成考试科目50科;</t>
  </si>
  <si>
    <t>考试项数20项考试科目50科</t>
  </si>
  <si>
    <t>因疫情原因，上半年未组织考试。</t>
  </si>
  <si>
    <t>指标2：2020年12月底完成考试项数60项,完成考试科目250科;</t>
  </si>
  <si>
    <t>考试项数60项以上，考试科目250科以上。</t>
  </si>
  <si>
    <t>66项</t>
  </si>
  <si>
    <t>95万元</t>
  </si>
  <si>
    <t>85万元</t>
  </si>
  <si>
    <t>因疫情原因，所有考试集中在下半年开考，有很多项考试同时进行的情况，考务材料合并印刷，故考务材料印刷量减少，印刷费节约。</t>
  </si>
  <si>
    <t>26.4万元</t>
  </si>
  <si>
    <t>实际已全额完成，因财政预算拨付资金不足，其余部分用往年结转非财政资金支付。</t>
  </si>
  <si>
    <t>4万元</t>
  </si>
  <si>
    <t>4.4万元</t>
  </si>
  <si>
    <t>2.4万元</t>
  </si>
  <si>
    <t>55万元</t>
  </si>
  <si>
    <t>59万元</t>
  </si>
  <si>
    <t>210万元</t>
  </si>
  <si>
    <t>660万元</t>
  </si>
  <si>
    <t>90万元</t>
  </si>
  <si>
    <t>130万元</t>
  </si>
  <si>
    <t>120万元</t>
  </si>
  <si>
    <t>因疫情原因，公务员遴选面试没有组织。</t>
  </si>
  <si>
    <t>因疫情原因，很多考试项目同时间组织，考前考务培训会次数减少。</t>
  </si>
  <si>
    <t>480万元</t>
  </si>
  <si>
    <t>560万元</t>
  </si>
  <si>
    <t>285万元</t>
  </si>
  <si>
    <t>290万元</t>
  </si>
  <si>
    <t>420万元</t>
  </si>
  <si>
    <t>511万元</t>
  </si>
  <si>
    <t>指标16：办公设备购置</t>
  </si>
  <si>
    <t>采购流程当年12月底才完成，预算指标未下达，货款未支付。</t>
  </si>
  <si>
    <t>指标17：专用设备购置</t>
  </si>
  <si>
    <t>156万元</t>
  </si>
  <si>
    <t>指标18：面试评分系统软件升级改造25套，每套1.8万元。</t>
  </si>
  <si>
    <t>40.5万元</t>
  </si>
  <si>
    <t>指标1：收取考生报名费及考务费上缴国库</t>
  </si>
  <si>
    <t>≥2800万</t>
  </si>
  <si>
    <t>2990万元</t>
  </si>
  <si>
    <t>指标1：提供各类人才评价</t>
  </si>
  <si>
    <t>发放证书≥3万本</t>
  </si>
  <si>
    <t>1.33万本</t>
  </si>
  <si>
    <t>指标数值设置不合理</t>
  </si>
  <si>
    <t>指标2：服务社会,选拔人才。公务员招录，事业单位招聘，中小幼教师及特岗教师招聘考生人次</t>
  </si>
  <si>
    <t>指标2：服务社会,选拔人才。公务员招录，事业单位招聘，中小幼教师及特岗教师招聘考生人次10万人次。</t>
  </si>
  <si>
    <t>17万人次</t>
  </si>
  <si>
    <t>指标1：项目发挥作用的可持续性</t>
  </si>
  <si>
    <t>指标2：考试服务工作对社会发展的可持续发展影响</t>
  </si>
  <si>
    <t>指标1：考生满意度</t>
  </si>
  <si>
    <t>≥99%</t>
  </si>
  <si>
    <t>投诉率万分之一</t>
  </si>
  <si>
    <t>指标2：社会公众满意度</t>
  </si>
  <si>
    <t>有反映情况的</t>
  </si>
  <si>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则得分计算方法：全年实际值（B）/年度指标值（A）×该指标分值；若定量指标为反向指标（即指标值为≤**），则得分计算方法：年度指标值（A）/全年实际值（B）×该指标分值。
　　4.请在“未完成原因分析”一栏中简要说明偏离</t>
  </si>
  <si>
    <t>劳动人事争议调解仲裁</t>
  </si>
  <si>
    <t>自治区劳动人事争议仲裁院</t>
  </si>
  <si>
    <t>年初设定目标：1.发放以案定补经费11.3万元；2.加强调解仲裁基础设施和信息化建设，采购设备3.2万元；3.做好调解仲裁业务相关保障等工作，裁决文书送达、网络费等1万元；4.仲裁能力建设等其他相关开支3.5万元，共计19万元。不断提高劳动人事争议调解仲裁能力，有效维护争议双方的合法权益，构建和谐的劳动人事关系。确保2020年劳动人事争议仲裁案件立案案件数409件，立案案件办结数368件，办结率90%。</t>
  </si>
  <si>
    <t>年度总体目标完成情况综述：1.发放以案定补经费11.5万元；2.加强调解仲裁基础设施和信息化建设，采购设备3.2万元；3.做好调解仲裁业务相关保障等工作，裁决文书送达、网络费等1万元；4.仲裁能力建设等其他相关开支3.3万元，共计19万元。劳动人事争议调解仲裁能力有所提高，有效维护了争议双方的合法权益，构建和谐的劳动人事关系成效明显。2020年劳动人事争议仲裁案件当年立案388件，办结350件，当年立案案件办结率90.2%。</t>
  </si>
  <si>
    <t>立案案件数等于</t>
  </si>
  <si>
    <t>409件</t>
  </si>
  <si>
    <t>388件</t>
  </si>
  <si>
    <t>1.本年度加大案前调解力度，仲裁员主动与被申请人沟通，调解处理拖欠、克扣劳动者工资等劳动争议，申请人诉求解决后主动放弃立案，因此立案数下降.2.新冠疫情影响。</t>
  </si>
  <si>
    <t>立案案件办结数等于</t>
  </si>
  <si>
    <t>368件</t>
  </si>
  <si>
    <t>350件</t>
  </si>
  <si>
    <t>本年立案数下降，因此结案数也下降。</t>
  </si>
  <si>
    <t xml:space="preserve">投影仪1套、笔记本电脑2台、空气净化器
2台
</t>
  </si>
  <si>
    <t>5台</t>
  </si>
  <si>
    <t>经资产管理部门批准同意调整政府采购计划，取消空气净化器采购。</t>
  </si>
  <si>
    <t>立案案件办结率</t>
  </si>
  <si>
    <t>案件办理时限小于等于</t>
  </si>
  <si>
    <t>45天</t>
  </si>
  <si>
    <t>2020年24件延期审理，占比6.8%，其中重大、疑难、复杂案件22件，全部做中止审理审批，2件因疫情延期审理，均公告送达，符合法律规定。</t>
  </si>
  <si>
    <t>发放以案定补劳务费</t>
  </si>
  <si>
    <t>11.3万元</t>
  </si>
  <si>
    <r>
      <t>1</t>
    </r>
    <r>
      <rPr>
        <sz val="8"/>
        <rFont val="宋体"/>
        <family val="0"/>
      </rPr>
      <t>1.5万元</t>
    </r>
  </si>
  <si>
    <t>采购办公设备</t>
  </si>
  <si>
    <t>3.2万元</t>
  </si>
  <si>
    <r>
      <t>3</t>
    </r>
    <r>
      <rPr>
        <sz val="8"/>
        <rFont val="宋体"/>
        <family val="0"/>
      </rPr>
      <t>.2万元</t>
    </r>
  </si>
  <si>
    <t>邮电费</t>
  </si>
  <si>
    <t>案件调查相关保障及宣传费用等开支</t>
  </si>
  <si>
    <r>
      <t>3</t>
    </r>
    <r>
      <rPr>
        <sz val="8"/>
        <rFont val="宋体"/>
        <family val="0"/>
      </rPr>
      <t>.5</t>
    </r>
    <r>
      <rPr>
        <sz val="8"/>
        <rFont val="宋体"/>
        <family val="0"/>
      </rPr>
      <t>万元</t>
    </r>
  </si>
  <si>
    <r>
      <t>3</t>
    </r>
    <r>
      <rPr>
        <sz val="8"/>
        <rFont val="宋体"/>
        <family val="0"/>
      </rPr>
      <t>.3万元</t>
    </r>
  </si>
  <si>
    <t>本年处理上年未结案件67件、本年立案案件350件，故以案定补经费挤占此项经费0.2万元，</t>
  </si>
  <si>
    <t>无</t>
  </si>
  <si>
    <t>构建和谐的劳动人事关系实际成效</t>
  </si>
  <si>
    <t>有所提高</t>
  </si>
  <si>
    <t>提升24%</t>
  </si>
  <si>
    <r>
      <t>办结案件中适用调解案件219件，调解结案185件，调解率84.47%。超出规定标准</t>
    </r>
    <r>
      <rPr>
        <sz val="8"/>
        <rFont val="宋体"/>
        <family val="0"/>
      </rPr>
      <t>60%，24.47个百分点。</t>
    </r>
  </si>
  <si>
    <t>加大对办案人员的监督力度，营造廉洁办案氛围</t>
  </si>
  <si>
    <t>未发生违纪违法案件。</t>
  </si>
  <si>
    <t xml:space="preserve"> 办案人员规范投诉小于等于</t>
  </si>
  <si>
    <t>小于3次</t>
  </si>
  <si>
    <t>劳动能力医学鉴定检查及工伤康复项目</t>
  </si>
  <si>
    <t>自治区人力资源和社会保障厅303</t>
  </si>
  <si>
    <t>宁夏回族自治区工伤康复鉴定指导中心</t>
  </si>
  <si>
    <t>根据自治区编办《关于调整自治区人力资源和社会保障厅部分所属事业机构编制事项的通知》（宁编办发[2016]231号）中我单位职责进行调整，重点强化了劳动能力（工伤）鉴定医学检查和录用体检等工作要求。本年计划完成医用耗材购置，专家聘请，医疗设备维护保养等工作，项目金额23万元；预期完成自治区劳动能力鉴定委员会委托的鉴定、再次鉴定和康复鉴定医学检查工作，达到科学、公平、公正、优质、高效完成对工伤/非因工伤职工的劳动能力丧失程度和生活自理能力障碍程度的综合评定的目的。</t>
  </si>
  <si>
    <t>1、全年完成自治区劳动能力鉴定委员会委托的鉴定、再次鉴定和康复鉴定医学检查工作3000人次，并指导各市劳动能力鉴定委员会指定的医学检查机构开展业务工作，保障我区工伤/非因工伤鉴定工作顺利实施，保障职工合法权益。2、科学、公平、公正、优质、高效完成对工伤/非因工伤职工的劳动能力丧失程度和生活自理能力障碍程度的综合评定，工伤职工补偿依据吻合度达到95%，非因工伤职工退出工作岗位依据吻合度达到95%。3、项目资金主要用于专用材料费（检验试剂7万元、医用胶片5万元、医用耗材6万元）18万元，对应全年采购18批次专用材料。外请专家劳务费4万元，对应外请专家80人次。医疗设备维护保养费1万元，对应10台医疗设备。共计23万元。</t>
  </si>
  <si>
    <t xml:space="preserve">劳务费（外请专家）
</t>
  </si>
  <si>
    <t>80人次</t>
  </si>
  <si>
    <t>医疗设备维护保养费</t>
  </si>
  <si>
    <t>10台</t>
  </si>
  <si>
    <t>医用耗材检验试剂医用胶片</t>
  </si>
  <si>
    <t>18批次</t>
  </si>
  <si>
    <t>区劳动鉴定委员会给予的评价</t>
  </si>
  <si>
    <t>好评</t>
  </si>
  <si>
    <t>获得鉴定委员会给予的好评，今后仍需继续努力，持续改进</t>
  </si>
  <si>
    <t>劳动能力鉴定医学检查计划按期完成率</t>
  </si>
  <si>
    <t>4万</t>
  </si>
  <si>
    <t>全年实际发生劳务费比目标值少一万元</t>
  </si>
  <si>
    <t>医疗设备维护保养</t>
  </si>
  <si>
    <t>1万</t>
  </si>
  <si>
    <t>18万</t>
  </si>
  <si>
    <t>17万元</t>
  </si>
  <si>
    <t>效
益
指
标
（40分</t>
  </si>
  <si>
    <t>工伤职工补偿依据吻合度</t>
  </si>
  <si>
    <t>持续提高</t>
  </si>
  <si>
    <t>非因工伤职工退出工作岗位依据</t>
  </si>
  <si>
    <t>受检人员满意度</t>
  </si>
  <si>
    <t>95-100%</t>
  </si>
  <si>
    <t>附件2</t>
  </si>
  <si>
    <t>自治区本级部门项目支出绩效评价统计表</t>
  </si>
  <si>
    <t>单位：万元</t>
  </si>
  <si>
    <t>序号</t>
  </si>
  <si>
    <t>部门</t>
  </si>
  <si>
    <t>项目</t>
  </si>
  <si>
    <t>资金</t>
  </si>
  <si>
    <t>备注</t>
  </si>
  <si>
    <t>项目总数</t>
  </si>
  <si>
    <t>列入绩效
自评</t>
  </si>
  <si>
    <t>列入绩效重点评价</t>
  </si>
  <si>
    <t>预算执行数</t>
  </si>
  <si>
    <t>列入绩效自评</t>
  </si>
  <si>
    <t>数量</t>
  </si>
  <si>
    <t>百分率</t>
  </si>
  <si>
    <t>应交评价报告数量</t>
  </si>
  <si>
    <t>已交评价报告数量</t>
  </si>
  <si>
    <t>资金额</t>
  </si>
  <si>
    <t>自治区人社厅本级</t>
  </si>
  <si>
    <t>自治区社会保险事业管理局</t>
  </si>
  <si>
    <t>未自评项目为代编的基金预算</t>
  </si>
  <si>
    <t>自治区工伤康复鉴定指导中心</t>
  </si>
  <si>
    <t>注：“百分率”指列入绩效评价的项目数量占部门执行项目总数，或列入绩效评价的资金额占预算执行数的百分率（%）；预算执行数为年终项目支出预算执行的金额。</t>
  </si>
  <si>
    <t>自治区人力资源和社会保障厅2020年项目支出绩效自评目录</t>
  </si>
  <si>
    <t xml:space="preserve">   1.就业补助资金</t>
  </si>
  <si>
    <t xml:space="preserve">   2.人力资源信息系统运行维护费</t>
  </si>
  <si>
    <t xml:space="preserve">   3.人事就业和社会保障管理经费</t>
  </si>
  <si>
    <t xml:space="preserve">   4.部门专项业务经费</t>
  </si>
  <si>
    <t xml:space="preserve">   5.全区社会保险各系统维护及网络安全防护设备维护升级改造</t>
  </si>
  <si>
    <t xml:space="preserve">   6.就业创业补助资金</t>
  </si>
  <si>
    <t xml:space="preserve">   7.就业创业工作经费</t>
  </si>
  <si>
    <t xml:space="preserve">   8.多功能厅屋面维修经费</t>
  </si>
  <si>
    <t xml:space="preserve">   9.空调更新购置经费</t>
  </si>
  <si>
    <t xml:space="preserve">   10.公共就业服务</t>
  </si>
  <si>
    <t xml:space="preserve">   11.区本级就业补助资金支出</t>
  </si>
  <si>
    <t xml:space="preserve">   12.人力资源开发业务经费</t>
  </si>
  <si>
    <t xml:space="preserve">   13.职业技能鉴定费及技能竞赛费</t>
  </si>
  <si>
    <t xml:space="preserve">   14.职业技能竞赛费</t>
  </si>
  <si>
    <t xml:space="preserve">   15.考务工作经费(非税成本支出)</t>
  </si>
  <si>
    <t xml:space="preserve">   16.劳动人事争议调节仲裁</t>
  </si>
  <si>
    <t xml:space="preserve">   17.劳动能力医学鉴定检查及工伤康复</t>
  </si>
  <si>
    <r>
      <t>完成值达到指标值，记满分；未达到指标值，按B/A或A/B</t>
    </r>
    <r>
      <rPr>
        <sz val="8"/>
        <rFont val="Arial"/>
        <family val="2"/>
      </rPr>
      <t>×</t>
    </r>
    <r>
      <rPr>
        <sz val="8"/>
        <rFont val="宋体"/>
        <family val="0"/>
      </rPr>
      <t>该指标分值记分。</t>
    </r>
  </si>
  <si>
    <t>1.62万元</t>
  </si>
  <si>
    <t>5.5万元</t>
  </si>
  <si>
    <t>6.57万人</t>
  </si>
  <si>
    <t>效益指标（40份）</t>
  </si>
  <si>
    <r>
      <t>总 　　　 分</t>
    </r>
    <r>
      <rPr>
        <b/>
        <sz val="8"/>
        <rFont val="宋体"/>
        <family val="0"/>
      </rPr>
      <t xml:space="preserve">      </t>
    </r>
    <r>
      <rPr>
        <b/>
        <sz val="8"/>
        <rFont val="宋体"/>
        <family val="0"/>
      </rPr>
      <t>93.9</t>
    </r>
  </si>
  <si>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</si>
  <si>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r>
      <t>6月3</t>
    </r>
    <r>
      <rPr>
        <sz val="8"/>
        <rFont val="宋体"/>
        <family val="0"/>
      </rPr>
      <t>0</t>
    </r>
    <r>
      <rPr>
        <sz val="8"/>
        <rFont val="宋体"/>
        <family val="0"/>
      </rPr>
      <t>日前</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</si>
</sst>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0.0;* &quot;&quot;??;@"/>
    <numFmt numFmtId="177" formatCode="0.00_ "/>
    <numFmt numFmtId="178" formatCode="#,##0.00_);\(#,##0.00\)"/>
  </numFmts>
  <fonts count="64">
    <font>
      <sz val="12"/>
      <name val="宋体"/>
      <family val="0"/>
    </font>
    <font>
      <sz val="11"/>
      <color indexed="8"/>
      <name val="宋体"/>
      <family val="0"/>
    </font>
    <font>
      <sz val="10"/>
      <name val="宋体"/>
      <family val="0"/>
    </font>
    <font>
      <b/>
      <sz val="9"/>
      <name val="宋体"/>
      <family val="0"/>
    </font>
    <font>
      <sz val="12"/>
      <name val="黑体"/>
      <family val="3"/>
    </font>
    <font>
      <sz val="20"/>
      <name val="方正小标宋_GBK"/>
      <family val="4"/>
    </font>
    <font>
      <b/>
      <sz val="12"/>
      <name val="宋体"/>
      <family val="0"/>
    </font>
    <font>
      <sz val="8"/>
      <name val="宋体"/>
      <family val="0"/>
    </font>
    <font>
      <sz val="10"/>
      <name val="黑体"/>
      <family val="3"/>
    </font>
    <font>
      <b/>
      <sz val="8"/>
      <name val="宋体"/>
      <family val="0"/>
    </font>
    <font>
      <sz val="8"/>
      <name val="黑体"/>
      <family val="3"/>
    </font>
    <font>
      <sz val="8"/>
      <name val="方正小标宋_GBK"/>
      <family val="4"/>
    </font>
    <font>
      <sz val="8"/>
      <color indexed="8"/>
      <name val="宋体"/>
      <family val="0"/>
    </font>
    <font>
      <b/>
      <sz val="12"/>
      <name val="楷体_GB2312"/>
      <family val="3"/>
    </font>
    <font>
      <sz val="12"/>
      <name val="仿宋_GB2312"/>
      <family val="3"/>
    </font>
    <font>
      <sz val="12"/>
      <name val="Calibri"/>
      <family val="2"/>
    </font>
    <font>
      <b/>
      <sz val="18"/>
      <color indexed="56"/>
      <name val="宋体"/>
      <family val="0"/>
    </font>
    <font>
      <sz val="8"/>
      <name val="Arial"/>
      <family val="2"/>
    </font>
    <font>
      <sz val="8"/>
      <name val="仿宋_GB2312"/>
      <family val="3"/>
    </font>
    <font>
      <sz val="9"/>
      <name val="宋体"/>
      <family val="0"/>
    </font>
    <font>
      <sz val="16"/>
      <name val="华文中宋"/>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8"/>
      <color indexed="4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
      <color rgb="FF000000"/>
      <name val="宋体"/>
      <family val="0"/>
    </font>
    <font>
      <sz val="10"/>
      <color rgb="FF000000"/>
      <name val="宋体"/>
      <family val="0"/>
    </font>
    <font>
      <sz val="8"/>
      <color theme="4"/>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0"/>
        <bgColor indexed="64"/>
      </patternFill>
    </fill>
  </fills>
  <borders count="2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color indexed="63"/>
      </right>
      <top style="thin"/>
      <bottom>
        <color indexed="63"/>
      </bottom>
    </border>
    <border>
      <left style="thin"/>
      <right style="thin"/>
      <top style="thin"/>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7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16" fillId="0" borderId="0" applyProtection="0">
      <alignment vertical="center"/>
    </xf>
    <xf numFmtId="0" fontId="47"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56" fillId="24" borderId="0" applyNumberFormat="0" applyBorder="0" applyAlignment="0" applyProtection="0"/>
    <xf numFmtId="0" fontId="57" fillId="22" borderId="7" applyNumberFormat="0" applyAlignment="0" applyProtection="0"/>
    <xf numFmtId="0" fontId="58" fillId="25" borderId="4" applyNumberFormat="0" applyAlignment="0" applyProtection="0"/>
    <xf numFmtId="0" fontId="59"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60" fillId="32" borderId="8" applyNumberFormat="0" applyFont="0" applyAlignment="0" applyProtection="0"/>
  </cellStyleXfs>
  <cellXfs count="263">
    <xf numFmtId="0" fontId="0" fillId="0" borderId="0" xfId="0" applyAlignment="1">
      <alignment vertical="center"/>
    </xf>
    <xf numFmtId="0" fontId="6" fillId="0" borderId="9"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43" applyFont="1" applyAlignment="1" applyProtection="1">
      <alignment vertical="center" wrapText="1"/>
      <protection/>
    </xf>
    <xf numFmtId="0" fontId="0" fillId="0" borderId="0" xfId="43" applyFont="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9" fontId="0" fillId="0" borderId="9" xfId="0" applyNumberFormat="1"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9" xfId="0" applyFont="1" applyBorder="1" applyAlignment="1" applyProtection="1">
      <alignment vertical="center" wrapText="1"/>
      <protection/>
    </xf>
    <xf numFmtId="0" fontId="2" fillId="0" borderId="0" xfId="43" applyFont="1" applyAlignment="1" applyProtection="1">
      <alignment vertical="center" wrapText="1"/>
      <protection/>
    </xf>
    <xf numFmtId="0" fontId="7" fillId="0" borderId="0" xfId="43" applyFont="1" applyAlignment="1" applyProtection="1">
      <alignment vertical="center" wrapText="1"/>
      <protection/>
    </xf>
    <xf numFmtId="0" fontId="8" fillId="0" borderId="0" xfId="43" applyFont="1" applyAlignment="1" applyProtection="1">
      <alignment vertical="center" wrapText="1"/>
      <protection/>
    </xf>
    <xf numFmtId="0" fontId="7" fillId="0" borderId="0" xfId="43" applyFont="1" applyAlignment="1" applyProtection="1">
      <alignment horizontal="center" vertical="center" wrapText="1"/>
      <protection/>
    </xf>
    <xf numFmtId="0" fontId="7" fillId="0" borderId="10" xfId="43" applyFont="1" applyBorder="1" applyAlignment="1" applyProtection="1">
      <alignment horizontal="center" vertical="center" wrapText="1"/>
      <protection/>
    </xf>
    <xf numFmtId="0" fontId="7" fillId="0" borderId="9" xfId="43" applyFont="1" applyBorder="1" applyAlignment="1" applyProtection="1">
      <alignment horizontal="center" vertical="center" wrapText="1"/>
      <protection/>
    </xf>
    <xf numFmtId="0" fontId="7" fillId="0" borderId="11" xfId="43" applyFont="1" applyBorder="1" applyAlignment="1" applyProtection="1">
      <alignment horizontal="center" vertical="center" wrapText="1"/>
      <protection/>
    </xf>
    <xf numFmtId="0" fontId="7" fillId="0" borderId="9" xfId="43" applyFont="1" applyBorder="1" applyAlignment="1" applyProtection="1">
      <alignment horizontal="left" vertical="center" wrapText="1"/>
      <protection/>
    </xf>
    <xf numFmtId="0" fontId="7" fillId="0" borderId="12" xfId="43" applyFont="1" applyBorder="1" applyAlignment="1" applyProtection="1">
      <alignment horizontal="center" vertical="center" wrapText="1"/>
      <protection/>
    </xf>
    <xf numFmtId="0" fontId="7" fillId="0" borderId="9" xfId="43" applyFont="1" applyBorder="1" applyAlignment="1" applyProtection="1">
      <alignment vertical="center" wrapText="1"/>
      <protection/>
    </xf>
    <xf numFmtId="0" fontId="7" fillId="0" borderId="13" xfId="43" applyFont="1" applyBorder="1" applyAlignment="1" applyProtection="1">
      <alignment horizontal="left" vertical="center" wrapText="1"/>
      <protection/>
    </xf>
    <xf numFmtId="0" fontId="7" fillId="0" borderId="14" xfId="43" applyFont="1" applyBorder="1" applyAlignment="1" applyProtection="1">
      <alignment horizontal="left" vertical="center" wrapText="1"/>
      <protection/>
    </xf>
    <xf numFmtId="9" fontId="7" fillId="0" borderId="9" xfId="43" applyNumberFormat="1" applyFont="1" applyBorder="1" applyAlignment="1" applyProtection="1">
      <alignment horizontal="center" vertical="center" wrapText="1"/>
      <protection/>
    </xf>
    <xf numFmtId="0" fontId="61" fillId="0" borderId="9" xfId="0" applyFont="1" applyBorder="1" applyAlignment="1">
      <alignment horizontal="center" vertical="center"/>
    </xf>
    <xf numFmtId="0" fontId="9" fillId="0" borderId="9" xfId="43" applyFont="1" applyBorder="1" applyAlignment="1" applyProtection="1">
      <alignment horizontal="center" vertical="center" wrapText="1"/>
      <protection/>
    </xf>
    <xf numFmtId="0" fontId="7" fillId="0" borderId="0" xfId="43" applyFont="1" applyAlignment="1" applyProtection="1">
      <alignment horizontal="left" vertical="center" wrapText="1"/>
      <protection/>
    </xf>
    <xf numFmtId="0" fontId="62" fillId="0" borderId="0" xfId="0" applyFont="1" applyAlignment="1">
      <alignment horizontal="justify" vertical="center"/>
    </xf>
    <xf numFmtId="0" fontId="7" fillId="0" borderId="15" xfId="43" applyFont="1" applyBorder="1" applyAlignment="1" applyProtection="1">
      <alignment horizontal="left" vertical="center" wrapText="1"/>
      <protection/>
    </xf>
    <xf numFmtId="0" fontId="7" fillId="0" borderId="16" xfId="43" applyFont="1" applyBorder="1" applyAlignment="1" applyProtection="1">
      <alignment horizontal="left" vertical="center" wrapText="1"/>
      <protection/>
    </xf>
    <xf numFmtId="10" fontId="7" fillId="0" borderId="9" xfId="43" applyNumberFormat="1" applyFont="1" applyBorder="1" applyAlignment="1" applyProtection="1">
      <alignment horizontal="center" vertical="center" wrapText="1"/>
      <protection/>
    </xf>
    <xf numFmtId="0" fontId="7" fillId="0" borderId="0" xfId="43" applyFont="1" applyFill="1" applyAlignment="1" applyProtection="1">
      <alignment vertical="center" wrapText="1"/>
      <protection/>
    </xf>
    <xf numFmtId="0" fontId="10" fillId="0" borderId="0" xfId="43" applyFont="1" applyAlignment="1" applyProtection="1">
      <alignment vertical="center" wrapText="1"/>
      <protection/>
    </xf>
    <xf numFmtId="0" fontId="7" fillId="0" borderId="9" xfId="43" applyFont="1" applyFill="1" applyBorder="1" applyAlignment="1" applyProtection="1">
      <alignment horizontal="center" vertical="center" wrapText="1"/>
      <protection/>
    </xf>
    <xf numFmtId="0" fontId="7" fillId="0" borderId="9" xfId="43" applyFont="1" applyFill="1" applyBorder="1" applyAlignment="1" applyProtection="1">
      <alignment vertical="center" wrapText="1"/>
      <protection/>
    </xf>
    <xf numFmtId="0" fontId="2" fillId="0" borderId="0" xfId="43" applyFont="1" applyAlignment="1" applyProtection="1">
      <alignment horizontal="center" vertical="center" wrapText="1"/>
      <protection/>
    </xf>
    <xf numFmtId="0" fontId="0" fillId="0" borderId="0" xfId="0" applyAlignment="1">
      <alignment horizontal="center" vertical="center"/>
    </xf>
    <xf numFmtId="0" fontId="8" fillId="0" borderId="0" xfId="43" applyFont="1" applyAlignment="1" applyProtection="1">
      <alignment horizontal="center" vertical="center" wrapText="1"/>
      <protection/>
    </xf>
    <xf numFmtId="0" fontId="7" fillId="0" borderId="0" xfId="0" applyFont="1" applyAlignment="1">
      <alignment horizontal="center" vertical="center"/>
    </xf>
    <xf numFmtId="0" fontId="7" fillId="0" borderId="9" xfId="46" applyFont="1" applyBorder="1" applyAlignment="1" applyProtection="1">
      <alignment horizontal="center" vertical="center" wrapText="1"/>
      <protection/>
    </xf>
    <xf numFmtId="0" fontId="2" fillId="0" borderId="0" xfId="46" applyFont="1" applyAlignment="1" applyProtection="1">
      <alignment vertical="center" wrapText="1"/>
      <protection/>
    </xf>
    <xf numFmtId="0" fontId="7" fillId="0" borderId="0" xfId="46" applyFont="1" applyAlignment="1" applyProtection="1">
      <alignment vertical="center" wrapText="1"/>
      <protection/>
    </xf>
    <xf numFmtId="0" fontId="8" fillId="0" borderId="0" xfId="46" applyFont="1" applyAlignment="1" applyProtection="1">
      <alignment vertical="center" wrapText="1"/>
      <protection/>
    </xf>
    <xf numFmtId="0" fontId="7" fillId="0" borderId="9" xfId="46" applyFont="1" applyBorder="1" applyAlignment="1" applyProtection="1">
      <alignment vertical="center" wrapText="1"/>
      <protection/>
    </xf>
    <xf numFmtId="0" fontId="7" fillId="0" borderId="12" xfId="46"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0" fontId="12" fillId="0" borderId="9" xfId="0" applyFont="1" applyBorder="1" applyAlignment="1" applyProtection="1">
      <alignment horizontal="left" vertical="center" wrapText="1"/>
      <protection/>
    </xf>
    <xf numFmtId="0" fontId="7" fillId="0" borderId="17" xfId="46" applyFont="1" applyBorder="1" applyAlignment="1" applyProtection="1">
      <alignment horizontal="center" vertical="center" wrapText="1"/>
      <protection/>
    </xf>
    <xf numFmtId="0" fontId="7" fillId="0" borderId="0" xfId="0" applyFont="1" applyAlignment="1">
      <alignment/>
    </xf>
    <xf numFmtId="9" fontId="7" fillId="0" borderId="17" xfId="46" applyNumberFormat="1" applyFont="1" applyBorder="1" applyAlignment="1" applyProtection="1">
      <alignment vertical="center" wrapText="1"/>
      <protection/>
    </xf>
    <xf numFmtId="0" fontId="7" fillId="0" borderId="17" xfId="46" applyFont="1" applyBorder="1" applyAlignment="1" applyProtection="1">
      <alignment vertical="center" wrapText="1"/>
      <protection/>
    </xf>
    <xf numFmtId="0" fontId="61" fillId="0" borderId="9" xfId="0" applyFont="1" applyBorder="1" applyAlignment="1">
      <alignment horizontal="center" vertical="center" wrapText="1"/>
    </xf>
    <xf numFmtId="9" fontId="61" fillId="0" borderId="9" xfId="0" applyNumberFormat="1" applyFont="1" applyBorder="1" applyAlignment="1">
      <alignment horizontal="center" vertical="center" wrapText="1"/>
    </xf>
    <xf numFmtId="0" fontId="7" fillId="0" borderId="18" xfId="43" applyFont="1" applyBorder="1" applyAlignment="1" applyProtection="1">
      <alignment horizontal="center" vertical="center" wrapText="1"/>
      <protection/>
    </xf>
    <xf numFmtId="9" fontId="7" fillId="0" borderId="9" xfId="43" applyNumberFormat="1" applyFont="1" applyBorder="1" applyAlignment="1" applyProtection="1">
      <alignment horizontal="left" vertical="center" wrapText="1"/>
      <protection/>
    </xf>
    <xf numFmtId="0" fontId="2" fillId="0" borderId="0" xfId="43" applyFont="1" applyBorder="1" applyAlignment="1" applyProtection="1">
      <alignment vertical="center" wrapText="1"/>
      <protection/>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justify" vertical="center" wrapText="1"/>
    </xf>
    <xf numFmtId="0" fontId="7" fillId="0" borderId="0" xfId="43" applyFont="1" applyBorder="1" applyAlignment="1" applyProtection="1">
      <alignment horizontal="left" vertical="center" wrapText="1"/>
      <protection/>
    </xf>
    <xf numFmtId="0" fontId="63" fillId="0" borderId="0" xfId="43" applyFont="1" applyBorder="1" applyAlignment="1" applyProtection="1">
      <alignment horizontal="center" vertical="center" wrapText="1"/>
      <protection/>
    </xf>
    <xf numFmtId="0" fontId="63" fillId="0" borderId="0" xfId="43" applyFont="1" applyBorder="1" applyAlignment="1" applyProtection="1">
      <alignment vertical="center" wrapText="1"/>
      <protection/>
    </xf>
    <xf numFmtId="0" fontId="9" fillId="0" borderId="0" xfId="43" applyFont="1" applyBorder="1" applyAlignment="1" applyProtection="1">
      <alignment horizontal="center" vertical="center" wrapText="1"/>
      <protection/>
    </xf>
    <xf numFmtId="0" fontId="2" fillId="0" borderId="0" xfId="43" applyFont="1" applyFill="1" applyAlignment="1" applyProtection="1">
      <alignment vertical="center" wrapText="1"/>
      <protection/>
    </xf>
    <xf numFmtId="0" fontId="0" fillId="0" borderId="0" xfId="0" applyFill="1" applyAlignment="1">
      <alignment vertical="center"/>
    </xf>
    <xf numFmtId="0" fontId="8" fillId="0" borderId="0" xfId="43" applyFont="1" applyFill="1" applyAlignment="1" applyProtection="1">
      <alignment vertical="center" wrapText="1"/>
      <protection/>
    </xf>
    <xf numFmtId="0" fontId="7" fillId="0" borderId="11" xfId="43" applyFont="1" applyFill="1" applyBorder="1" applyAlignment="1" applyProtection="1">
      <alignment horizontal="center" vertical="center" wrapText="1"/>
      <protection/>
    </xf>
    <xf numFmtId="0" fontId="7" fillId="0" borderId="12" xfId="43" applyFont="1" applyFill="1" applyBorder="1" applyAlignment="1" applyProtection="1">
      <alignment horizontal="center" vertical="center" wrapText="1"/>
      <protection/>
    </xf>
    <xf numFmtId="0" fontId="61" fillId="0" borderId="9" xfId="0" applyFont="1" applyFill="1" applyBorder="1" applyAlignment="1">
      <alignment horizontal="justify" vertical="center" wrapText="1"/>
    </xf>
    <xf numFmtId="0" fontId="62" fillId="0" borderId="9" xfId="0" applyFont="1" applyFill="1" applyBorder="1" applyAlignment="1">
      <alignment horizontal="justify" vertical="center" wrapText="1"/>
    </xf>
    <xf numFmtId="9" fontId="61" fillId="0" borderId="9" xfId="0" applyNumberFormat="1" applyFont="1" applyFill="1" applyBorder="1" applyAlignment="1">
      <alignment horizontal="justify" vertical="center" wrapText="1"/>
    </xf>
    <xf numFmtId="0" fontId="2" fillId="0" borderId="9" xfId="0" applyFont="1" applyFill="1" applyBorder="1" applyAlignment="1">
      <alignment horizontal="justify" vertical="center" wrapText="1"/>
    </xf>
    <xf numFmtId="9" fontId="62" fillId="0" borderId="9"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justify" vertical="center"/>
    </xf>
    <xf numFmtId="0" fontId="12" fillId="0" borderId="19" xfId="0" applyFont="1" applyBorder="1" applyAlignment="1" applyProtection="1">
      <alignment horizontal="left" vertical="center" wrapText="1"/>
      <protection/>
    </xf>
    <xf numFmtId="0" fontId="7" fillId="0" borderId="9" xfId="43" applyFont="1" applyBorder="1" applyAlignment="1" applyProtection="1">
      <alignment horizontal="center" vertical="center" wrapText="1"/>
      <protection/>
    </xf>
    <xf numFmtId="9" fontId="7" fillId="0" borderId="9" xfId="43" applyNumberFormat="1" applyFont="1" applyBorder="1" applyAlignment="1" applyProtection="1">
      <alignment vertical="center" wrapText="1"/>
      <protection/>
    </xf>
    <xf numFmtId="9" fontId="7" fillId="0" borderId="9" xfId="43" applyNumberFormat="1" applyFont="1" applyBorder="1" applyAlignment="1" applyProtection="1">
      <alignment horizontal="center" vertical="center" wrapText="1"/>
      <protection/>
    </xf>
    <xf numFmtId="0" fontId="7" fillId="0" borderId="9" xfId="43" applyFont="1" applyBorder="1" applyAlignment="1" applyProtection="1">
      <alignment vertical="center" wrapText="1"/>
      <protection/>
    </xf>
    <xf numFmtId="0" fontId="7" fillId="0" borderId="0" xfId="0" applyFont="1" applyAlignment="1">
      <alignment/>
    </xf>
    <xf numFmtId="0" fontId="7" fillId="0" borderId="9" xfId="46"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0" fontId="7" fillId="0" borderId="9" xfId="46" applyFont="1" applyBorder="1" applyAlignment="1" applyProtection="1">
      <alignment vertical="center" wrapText="1"/>
      <protection/>
    </xf>
    <xf numFmtId="0" fontId="7" fillId="0" borderId="9" xfId="0" applyFont="1" applyBorder="1" applyAlignment="1">
      <alignment/>
    </xf>
    <xf numFmtId="10" fontId="7" fillId="0" borderId="9" xfId="46" applyNumberFormat="1" applyFont="1" applyBorder="1" applyAlignment="1" applyProtection="1">
      <alignment vertical="center" wrapText="1"/>
      <protection/>
    </xf>
    <xf numFmtId="0" fontId="7" fillId="0" borderId="12" xfId="43" applyFont="1" applyBorder="1" applyAlignment="1" applyProtection="1">
      <alignment horizontal="center" vertical="center" wrapText="1"/>
      <protection/>
    </xf>
    <xf numFmtId="0" fontId="12" fillId="0" borderId="19" xfId="0" applyFont="1" applyBorder="1" applyAlignment="1" applyProtection="1">
      <alignment vertical="center" wrapText="1"/>
      <protection/>
    </xf>
    <xf numFmtId="0" fontId="12" fillId="0" borderId="19" xfId="0" applyFont="1" applyBorder="1" applyAlignment="1" applyProtection="1">
      <alignment wrapText="1"/>
      <protection/>
    </xf>
    <xf numFmtId="0" fontId="12" fillId="0" borderId="19" xfId="0" applyFont="1" applyBorder="1" applyAlignment="1" applyProtection="1">
      <alignment horizontal="center" vertical="center" wrapText="1"/>
      <protection/>
    </xf>
    <xf numFmtId="0" fontId="12" fillId="0" borderId="0" xfId="0" applyFont="1" applyBorder="1" applyAlignment="1" applyProtection="1">
      <alignment wrapText="1"/>
      <protection/>
    </xf>
    <xf numFmtId="0" fontId="7" fillId="0" borderId="17" xfId="43" applyFont="1" applyBorder="1" applyAlignment="1" applyProtection="1">
      <alignment horizontal="center" vertical="center" wrapText="1"/>
      <protection/>
    </xf>
    <xf numFmtId="0" fontId="61" fillId="0" borderId="0" xfId="0" applyFont="1" applyAlignment="1">
      <alignment vertical="center" wrapText="1"/>
    </xf>
    <xf numFmtId="0" fontId="61" fillId="0" borderId="9" xfId="0" applyFont="1" applyBorder="1" applyAlignment="1">
      <alignment vertical="center" wrapText="1"/>
    </xf>
    <xf numFmtId="0" fontId="61" fillId="0" borderId="9" xfId="0" applyFont="1" applyBorder="1" applyAlignment="1">
      <alignment horizontal="justify" vertical="center" wrapText="1"/>
    </xf>
    <xf numFmtId="0" fontId="7" fillId="0" borderId="17" xfId="43" applyFont="1" applyBorder="1" applyAlignment="1" applyProtection="1">
      <alignment vertical="center" wrapText="1"/>
      <protection/>
    </xf>
    <xf numFmtId="0" fontId="12" fillId="0" borderId="9" xfId="0" applyFont="1" applyBorder="1" applyAlignment="1">
      <alignment horizontal="justify" vertical="center"/>
    </xf>
    <xf numFmtId="177" fontId="7" fillId="0" borderId="9" xfId="43" applyNumberFormat="1" applyFont="1" applyBorder="1" applyAlignment="1" applyProtection="1">
      <alignment vertical="center" wrapText="1"/>
      <protection/>
    </xf>
    <xf numFmtId="0" fontId="12" fillId="0" borderId="9" xfId="0" applyFont="1" applyBorder="1" applyAlignment="1">
      <alignment horizontal="center" vertical="center" wrapText="1"/>
    </xf>
    <xf numFmtId="178" fontId="7" fillId="0" borderId="9" xfId="43" applyNumberFormat="1" applyFont="1" applyBorder="1" applyAlignment="1" applyProtection="1">
      <alignment vertical="center" wrapText="1"/>
      <protection/>
    </xf>
    <xf numFmtId="0" fontId="12" fillId="0" borderId="9" xfId="0" applyFont="1" applyBorder="1" applyAlignment="1">
      <alignment horizontal="center" vertical="center"/>
    </xf>
    <xf numFmtId="0" fontId="12" fillId="0" borderId="0" xfId="0" applyFont="1" applyAlignment="1">
      <alignment horizontal="center" vertical="center"/>
    </xf>
    <xf numFmtId="177" fontId="7" fillId="0" borderId="12" xfId="43" applyNumberFormat="1" applyFont="1" applyBorder="1" applyAlignment="1" applyProtection="1">
      <alignment vertical="center" wrapText="1"/>
      <protection/>
    </xf>
    <xf numFmtId="177" fontId="7" fillId="0" borderId="17" xfId="43" applyNumberFormat="1" applyFont="1" applyBorder="1" applyAlignment="1" applyProtection="1">
      <alignment vertical="center" wrapText="1"/>
      <protection/>
    </xf>
    <xf numFmtId="0" fontId="7" fillId="0" borderId="9" xfId="43" applyFont="1" applyFill="1" applyBorder="1" applyAlignment="1" applyProtection="1">
      <alignment horizontal="center" vertical="center" wrapText="1"/>
      <protection/>
    </xf>
    <xf numFmtId="9" fontId="12" fillId="0" borderId="9" xfId="0" applyNumberFormat="1" applyFont="1" applyBorder="1" applyAlignment="1">
      <alignment horizontal="center" vertical="center"/>
    </xf>
    <xf numFmtId="0" fontId="12" fillId="0" borderId="0" xfId="0" applyFont="1" applyAlignment="1">
      <alignment horizontal="justify" vertical="center"/>
    </xf>
    <xf numFmtId="0" fontId="7" fillId="0" borderId="9" xfId="43" applyFont="1" applyFill="1" applyBorder="1" applyAlignment="1" applyProtection="1">
      <alignment vertical="center" wrapText="1"/>
      <protection/>
    </xf>
    <xf numFmtId="177" fontId="7" fillId="0" borderId="9" xfId="43" applyNumberFormat="1" applyFont="1" applyFill="1" applyBorder="1" applyAlignment="1" applyProtection="1">
      <alignment vertical="center" wrapText="1"/>
      <protection/>
    </xf>
    <xf numFmtId="178" fontId="7" fillId="0" borderId="9" xfId="43" applyNumberFormat="1" applyFont="1" applyFill="1" applyBorder="1" applyAlignment="1" applyProtection="1">
      <alignment vertical="center" wrapText="1"/>
      <protection/>
    </xf>
    <xf numFmtId="177" fontId="9" fillId="0" borderId="9" xfId="43" applyNumberFormat="1" applyFont="1" applyBorder="1" applyAlignment="1" applyProtection="1">
      <alignment vertical="center" wrapText="1"/>
      <protection/>
    </xf>
    <xf numFmtId="0" fontId="13" fillId="0" borderId="0" xfId="0" applyFont="1" applyAlignment="1">
      <alignment horizontal="left" vertical="center"/>
    </xf>
    <xf numFmtId="0" fontId="14" fillId="0" borderId="0" xfId="0" applyFont="1" applyAlignment="1">
      <alignment horizontal="left" vertical="center"/>
    </xf>
    <xf numFmtId="0" fontId="20" fillId="0" borderId="0" xfId="0" applyFont="1" applyAlignment="1">
      <alignment horizontal="center" vertical="center"/>
    </xf>
    <xf numFmtId="0" fontId="4" fillId="0" borderId="0" xfId="43" applyFont="1" applyAlignment="1" applyProtection="1">
      <alignment horizontal="left" vertical="center"/>
      <protection/>
    </xf>
    <xf numFmtId="0" fontId="5" fillId="0" borderId="0" xfId="43" applyFont="1" applyAlignment="1" applyProtection="1">
      <alignment horizontal="center" vertical="center" wrapText="1"/>
      <protection/>
    </xf>
    <xf numFmtId="0" fontId="7" fillId="0" borderId="0" xfId="43" applyFont="1" applyAlignment="1" applyProtection="1">
      <alignment horizontal="center" vertical="center" wrapText="1"/>
      <protection/>
    </xf>
    <xf numFmtId="0" fontId="7" fillId="0" borderId="10" xfId="43" applyFont="1" applyBorder="1" applyAlignment="1" applyProtection="1">
      <alignment horizontal="center" vertical="center" wrapText="1"/>
      <protection/>
    </xf>
    <xf numFmtId="0" fontId="7" fillId="0" borderId="20" xfId="43" applyFont="1" applyBorder="1" applyAlignment="1" applyProtection="1">
      <alignment horizontal="center" vertical="center" wrapText="1"/>
      <protection/>
    </xf>
    <xf numFmtId="0" fontId="7" fillId="0" borderId="9" xfId="43" applyFont="1" applyBorder="1" applyAlignment="1" applyProtection="1">
      <alignment horizontal="left" vertical="center" wrapText="1"/>
      <protection/>
    </xf>
    <xf numFmtId="0" fontId="7" fillId="0" borderId="21" xfId="43" applyFont="1" applyBorder="1" applyAlignment="1" applyProtection="1">
      <alignment horizontal="center" vertical="center" wrapText="1"/>
      <protection/>
    </xf>
    <xf numFmtId="0" fontId="7" fillId="0" borderId="10" xfId="43" applyFont="1" applyBorder="1" applyAlignment="1" applyProtection="1">
      <alignment horizontal="left" vertical="center" wrapText="1"/>
      <protection/>
    </xf>
    <xf numFmtId="0" fontId="7" fillId="0" borderId="21" xfId="43" applyFont="1" applyBorder="1" applyAlignment="1" applyProtection="1">
      <alignment horizontal="left" vertical="center" wrapText="1"/>
      <protection/>
    </xf>
    <xf numFmtId="0" fontId="7" fillId="0" borderId="11" xfId="43" applyFont="1" applyBorder="1" applyAlignment="1" applyProtection="1">
      <alignment horizontal="left" vertical="center" wrapText="1"/>
      <protection/>
    </xf>
    <xf numFmtId="0" fontId="7" fillId="0" borderId="18" xfId="43" applyFont="1" applyBorder="1" applyAlignment="1" applyProtection="1">
      <alignment horizontal="left" vertical="center" wrapText="1"/>
      <protection/>
    </xf>
    <xf numFmtId="0" fontId="9" fillId="0" borderId="9" xfId="43" applyFont="1" applyBorder="1" applyAlignment="1" applyProtection="1">
      <alignment horizontal="center" vertical="center" wrapText="1"/>
      <protection/>
    </xf>
    <xf numFmtId="0" fontId="7" fillId="0" borderId="0" xfId="43" applyFont="1" applyAlignment="1" applyProtection="1">
      <alignment horizontal="left" vertical="center" wrapText="1"/>
      <protection/>
    </xf>
    <xf numFmtId="0" fontId="7" fillId="0" borderId="12" xfId="43" applyFont="1" applyBorder="1" applyAlignment="1" applyProtection="1">
      <alignment horizontal="center" vertical="center" wrapText="1"/>
      <protection/>
    </xf>
    <xf numFmtId="0" fontId="7" fillId="0" borderId="22" xfId="43" applyFont="1" applyBorder="1" applyAlignment="1" applyProtection="1">
      <alignment horizontal="center" vertical="center" wrapText="1"/>
      <protection/>
    </xf>
    <xf numFmtId="0" fontId="7" fillId="0" borderId="9" xfId="43" applyFont="1" applyBorder="1" applyAlignment="1" applyProtection="1">
      <alignment horizontal="center" vertical="center" wrapText="1"/>
      <protection/>
    </xf>
    <xf numFmtId="0" fontId="7" fillId="0" borderId="17" xfId="43" applyFont="1" applyBorder="1" applyAlignment="1" applyProtection="1">
      <alignment horizontal="center" vertical="center" wrapText="1"/>
      <protection/>
    </xf>
    <xf numFmtId="0" fontId="7" fillId="0" borderId="13" xfId="43" applyFont="1" applyBorder="1" applyAlignment="1" applyProtection="1">
      <alignment horizontal="left" vertical="center" wrapText="1"/>
      <protection/>
    </xf>
    <xf numFmtId="0" fontId="7" fillId="0" borderId="15" xfId="43" applyFont="1" applyBorder="1" applyAlignment="1" applyProtection="1">
      <alignment horizontal="left" vertical="center" wrapText="1"/>
      <protection/>
    </xf>
    <xf numFmtId="0" fontId="7" fillId="0" borderId="11" xfId="43" applyFont="1" applyBorder="1" applyAlignment="1" applyProtection="1">
      <alignment horizontal="center" vertical="center" wrapText="1"/>
      <protection/>
    </xf>
    <xf numFmtId="0" fontId="7" fillId="0" borderId="23"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3" xfId="43" applyFont="1" applyBorder="1" applyAlignment="1" applyProtection="1">
      <alignment horizontal="center" vertical="center" wrapText="1"/>
      <protection/>
    </xf>
    <xf numFmtId="0" fontId="7" fillId="0" borderId="0" xfId="0" applyFont="1" applyFill="1" applyAlignment="1" applyProtection="1">
      <alignment vertical="center"/>
      <protection/>
    </xf>
    <xf numFmtId="0" fontId="7" fillId="0" borderId="15"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4" xfId="43" applyFont="1" applyBorder="1" applyAlignment="1" applyProtection="1">
      <alignment horizontal="left" vertical="center" wrapText="1"/>
      <protection/>
    </xf>
    <xf numFmtId="0" fontId="7" fillId="0" borderId="16" xfId="43" applyFont="1" applyBorder="1" applyAlignment="1" applyProtection="1">
      <alignment horizontal="left" vertical="center" wrapText="1"/>
      <protection/>
    </xf>
    <xf numFmtId="0" fontId="7" fillId="0" borderId="20" xfId="43" applyFont="1" applyBorder="1" applyAlignment="1" applyProtection="1">
      <alignment horizontal="left" vertical="center" wrapText="1"/>
      <protection/>
    </xf>
    <xf numFmtId="0" fontId="7" fillId="0" borderId="20" xfId="43" applyFont="1" applyFill="1" applyBorder="1" applyAlignment="1" applyProtection="1">
      <alignment horizontal="center" vertical="center" wrapText="1"/>
      <protection/>
    </xf>
    <xf numFmtId="0" fontId="7" fillId="0" borderId="21" xfId="43" applyFont="1" applyFill="1" applyBorder="1" applyAlignment="1" applyProtection="1">
      <alignment horizontal="center" vertical="center" wrapText="1"/>
      <protection/>
    </xf>
    <xf numFmtId="0" fontId="7" fillId="0" borderId="10" xfId="43" applyFont="1" applyFill="1" applyBorder="1" applyAlignment="1" applyProtection="1">
      <alignment horizontal="center" vertical="center" wrapText="1"/>
      <protection/>
    </xf>
    <xf numFmtId="0" fontId="4" fillId="0" borderId="0" xfId="43" applyFont="1" applyFill="1" applyAlignment="1" applyProtection="1">
      <alignment horizontal="left" vertical="center"/>
      <protection/>
    </xf>
    <xf numFmtId="0" fontId="5" fillId="0" borderId="0" xfId="43" applyFont="1" applyFill="1" applyAlignment="1" applyProtection="1">
      <alignment horizontal="center" vertical="center" wrapText="1"/>
      <protection/>
    </xf>
    <xf numFmtId="0" fontId="7" fillId="0" borderId="0" xfId="43" applyFont="1" applyFill="1" applyAlignment="1" applyProtection="1">
      <alignment horizontal="center" vertical="center" wrapText="1"/>
      <protection/>
    </xf>
    <xf numFmtId="0" fontId="7" fillId="0" borderId="9" xfId="43" applyFont="1" applyFill="1" applyBorder="1" applyAlignment="1" applyProtection="1">
      <alignment horizontal="left" vertical="center" wrapText="1"/>
      <protection/>
    </xf>
    <xf numFmtId="0" fontId="7" fillId="0" borderId="9" xfId="43" applyFont="1" applyFill="1" applyBorder="1" applyAlignment="1" applyProtection="1">
      <alignment horizontal="center" vertical="center" wrapText="1"/>
      <protection/>
    </xf>
    <xf numFmtId="0" fontId="9" fillId="0" borderId="9" xfId="43" applyFont="1" applyFill="1" applyBorder="1" applyAlignment="1" applyProtection="1">
      <alignment horizontal="center" vertical="center" wrapText="1"/>
      <protection/>
    </xf>
    <xf numFmtId="0" fontId="7" fillId="0" borderId="10" xfId="43" applyFont="1" applyFill="1" applyBorder="1" applyAlignment="1" applyProtection="1">
      <alignment horizontal="left" vertical="center" wrapText="1"/>
      <protection/>
    </xf>
    <xf numFmtId="0" fontId="7" fillId="0" borderId="21" xfId="43" applyFont="1" applyFill="1" applyBorder="1" applyAlignment="1" applyProtection="1">
      <alignment horizontal="left" vertical="center" wrapText="1"/>
      <protection/>
    </xf>
    <xf numFmtId="0" fontId="7" fillId="0" borderId="11" xfId="43" applyFont="1" applyFill="1" applyBorder="1" applyAlignment="1" applyProtection="1">
      <alignment horizontal="center" vertical="center" wrapText="1"/>
      <protection/>
    </xf>
    <xf numFmtId="0" fontId="7" fillId="0" borderId="13" xfId="43" applyFont="1" applyFill="1" applyBorder="1" applyAlignment="1" applyProtection="1">
      <alignment horizontal="center" vertical="center" wrapText="1"/>
      <protection/>
    </xf>
    <xf numFmtId="0" fontId="7" fillId="0" borderId="20" xfId="43" applyFont="1" applyFill="1" applyBorder="1" applyAlignment="1" applyProtection="1">
      <alignment horizontal="left" vertical="center" wrapText="1"/>
      <protection/>
    </xf>
    <xf numFmtId="0" fontId="7" fillId="0" borderId="0" xfId="43" applyFont="1" applyFill="1" applyAlignment="1" applyProtection="1">
      <alignment horizontal="left" vertical="center" wrapText="1"/>
      <protection/>
    </xf>
    <xf numFmtId="0" fontId="7" fillId="0" borderId="12" xfId="43" applyFont="1" applyFill="1" applyBorder="1" applyAlignment="1" applyProtection="1">
      <alignment horizontal="center" vertical="center" wrapText="1"/>
      <protection/>
    </xf>
    <xf numFmtId="0" fontId="7" fillId="0" borderId="22" xfId="43" applyFont="1" applyFill="1" applyBorder="1" applyAlignment="1" applyProtection="1">
      <alignment horizontal="center" vertical="center" wrapText="1"/>
      <protection/>
    </xf>
    <xf numFmtId="0" fontId="9" fillId="0" borderId="10" xfId="43" applyFont="1" applyBorder="1" applyAlignment="1" applyProtection="1">
      <alignment horizontal="center" vertical="center" wrapText="1"/>
      <protection/>
    </xf>
    <xf numFmtId="0" fontId="9" fillId="0" borderId="20" xfId="43" applyFont="1" applyBorder="1" applyAlignment="1" applyProtection="1">
      <alignment horizontal="center" vertical="center" wrapText="1"/>
      <protection/>
    </xf>
    <xf numFmtId="0" fontId="9" fillId="0" borderId="21" xfId="43" applyFont="1" applyBorder="1" applyAlignment="1" applyProtection="1">
      <alignment horizontal="center" vertical="center" wrapText="1"/>
      <protection/>
    </xf>
    <xf numFmtId="0" fontId="7" fillId="0" borderId="18" xfId="43" applyFont="1" applyBorder="1" applyAlignment="1" applyProtection="1">
      <alignment horizontal="center" vertical="center" wrapText="1"/>
      <protection/>
    </xf>
    <xf numFmtId="0" fontId="7" fillId="0" borderId="15" xfId="43" applyFont="1" applyBorder="1" applyAlignment="1" applyProtection="1">
      <alignment horizontal="center" vertical="center" wrapText="1"/>
      <protection/>
    </xf>
    <xf numFmtId="0" fontId="7" fillId="0" borderId="14" xfId="43" applyFont="1" applyBorder="1" applyAlignment="1" applyProtection="1">
      <alignment horizontal="center" vertical="center" wrapText="1"/>
      <protection/>
    </xf>
    <xf numFmtId="0" fontId="7" fillId="0" borderId="16" xfId="43" applyFont="1" applyBorder="1" applyAlignment="1" applyProtection="1">
      <alignment horizontal="center" vertical="center" wrapText="1"/>
      <protection/>
    </xf>
    <xf numFmtId="0" fontId="4" fillId="0" borderId="0" xfId="46" applyFont="1" applyAlignment="1" applyProtection="1">
      <alignment horizontal="left" vertical="center"/>
      <protection/>
    </xf>
    <xf numFmtId="0" fontId="5" fillId="0" borderId="0" xfId="46" applyFont="1" applyAlignment="1" applyProtection="1">
      <alignment horizontal="center" vertical="center" wrapText="1"/>
      <protection/>
    </xf>
    <xf numFmtId="0" fontId="7" fillId="0" borderId="0" xfId="46" applyFont="1" applyAlignment="1" applyProtection="1">
      <alignment horizontal="center" vertical="center" wrapText="1"/>
      <protection/>
    </xf>
    <xf numFmtId="0" fontId="7" fillId="0" borderId="10" xfId="46" applyFont="1" applyBorder="1" applyAlignment="1" applyProtection="1">
      <alignment horizontal="center" vertical="center" wrapText="1"/>
      <protection/>
    </xf>
    <xf numFmtId="0" fontId="7" fillId="0" borderId="20" xfId="46" applyFont="1" applyBorder="1" applyAlignment="1" applyProtection="1">
      <alignment horizontal="center" vertical="center" wrapText="1"/>
      <protection/>
    </xf>
    <xf numFmtId="0" fontId="7" fillId="0" borderId="9" xfId="46" applyFont="1" applyBorder="1" applyAlignment="1" applyProtection="1">
      <alignment horizontal="center" vertical="center" wrapText="1"/>
      <protection/>
    </xf>
    <xf numFmtId="0" fontId="7" fillId="0" borderId="21" xfId="46" applyFont="1" applyBorder="1" applyAlignment="1" applyProtection="1">
      <alignment horizontal="center" vertical="center" wrapText="1"/>
      <protection/>
    </xf>
    <xf numFmtId="0" fontId="7" fillId="0" borderId="9" xfId="46" applyFont="1" applyBorder="1" applyAlignment="1" applyProtection="1">
      <alignment horizontal="left" vertical="center" wrapText="1"/>
      <protection/>
    </xf>
    <xf numFmtId="0" fontId="7" fillId="0" borderId="10" xfId="46" applyFont="1" applyBorder="1" applyAlignment="1" applyProtection="1">
      <alignment horizontal="left" vertical="center" wrapText="1"/>
      <protection/>
    </xf>
    <xf numFmtId="0" fontId="7" fillId="0" borderId="21" xfId="46" applyFont="1" applyBorder="1" applyAlignment="1" applyProtection="1">
      <alignment horizontal="left" vertical="center" wrapText="1"/>
      <protection/>
    </xf>
    <xf numFmtId="0" fontId="7" fillId="0" borderId="11" xfId="46" applyFont="1" applyBorder="1" applyAlignment="1" applyProtection="1">
      <alignment horizontal="center" vertical="center" wrapText="1"/>
      <protection/>
    </xf>
    <xf numFmtId="0" fontId="7" fillId="0" borderId="23" xfId="47" applyFont="1" applyFill="1" applyBorder="1" applyAlignment="1" applyProtection="1">
      <alignment vertical="center"/>
      <protection/>
    </xf>
    <xf numFmtId="0" fontId="7" fillId="0" borderId="18" xfId="47" applyFont="1" applyFill="1" applyBorder="1" applyAlignment="1" applyProtection="1">
      <alignment vertical="center"/>
      <protection/>
    </xf>
    <xf numFmtId="0" fontId="7" fillId="0" borderId="13" xfId="46" applyFont="1" applyBorder="1" applyAlignment="1" applyProtection="1">
      <alignment horizontal="center" vertical="center" wrapText="1"/>
      <protection/>
    </xf>
    <xf numFmtId="0" fontId="7" fillId="0" borderId="0" xfId="47" applyFont="1" applyFill="1" applyAlignment="1" applyProtection="1">
      <alignment vertical="center"/>
      <protection/>
    </xf>
    <xf numFmtId="0" fontId="7" fillId="0" borderId="15" xfId="47" applyFont="1" applyFill="1" applyBorder="1" applyAlignment="1" applyProtection="1">
      <alignment vertical="center"/>
      <protection/>
    </xf>
    <xf numFmtId="0" fontId="7" fillId="0" borderId="13" xfId="47" applyFont="1" applyFill="1" applyBorder="1" applyAlignment="1" applyProtection="1">
      <alignment vertical="center"/>
      <protection/>
    </xf>
    <xf numFmtId="0" fontId="7" fillId="0" borderId="14" xfId="47" applyFont="1" applyFill="1" applyBorder="1" applyAlignment="1" applyProtection="1">
      <alignment vertical="center"/>
      <protection/>
    </xf>
    <xf numFmtId="0" fontId="7" fillId="0" borderId="24" xfId="47" applyFont="1" applyFill="1" applyBorder="1" applyAlignment="1" applyProtection="1">
      <alignment vertical="center"/>
      <protection/>
    </xf>
    <xf numFmtId="0" fontId="7" fillId="0" borderId="16" xfId="47" applyFont="1" applyFill="1" applyBorder="1" applyAlignment="1" applyProtection="1">
      <alignment vertical="center"/>
      <protection/>
    </xf>
    <xf numFmtId="0" fontId="9" fillId="0" borderId="9" xfId="46" applyFont="1" applyBorder="1" applyAlignment="1" applyProtection="1">
      <alignment horizontal="center" vertical="center" wrapText="1"/>
      <protection/>
    </xf>
    <xf numFmtId="0" fontId="7" fillId="0" borderId="0" xfId="46" applyFont="1" applyAlignment="1" applyProtection="1">
      <alignment horizontal="left" vertical="center" wrapText="1"/>
      <protection/>
    </xf>
    <xf numFmtId="0" fontId="7" fillId="0" borderId="12" xfId="46" applyFont="1" applyBorder="1" applyAlignment="1" applyProtection="1">
      <alignment horizontal="center" vertical="center" wrapText="1"/>
      <protection/>
    </xf>
    <xf numFmtId="0" fontId="7" fillId="0" borderId="22" xfId="46" applyFont="1" applyBorder="1" applyAlignment="1" applyProtection="1">
      <alignment horizontal="center" vertical="center" wrapText="1"/>
      <protection/>
    </xf>
    <xf numFmtId="0" fontId="7" fillId="0" borderId="17" xfId="46" applyFont="1" applyBorder="1" applyAlignment="1" applyProtection="1">
      <alignment horizontal="center" vertical="center" wrapText="1"/>
      <protection/>
    </xf>
    <xf numFmtId="0" fontId="7" fillId="0" borderId="0" xfId="0" applyFont="1" applyAlignment="1">
      <alignment/>
    </xf>
    <xf numFmtId="0" fontId="7" fillId="0" borderId="13" xfId="46" applyFont="1" applyBorder="1" applyAlignment="1" applyProtection="1">
      <alignment horizontal="left" vertical="center" wrapText="1"/>
      <protection/>
    </xf>
    <xf numFmtId="0" fontId="7" fillId="0" borderId="15" xfId="46" applyFont="1" applyBorder="1" applyAlignment="1" applyProtection="1">
      <alignment horizontal="left" vertical="center" wrapText="1"/>
      <protection/>
    </xf>
    <xf numFmtId="0" fontId="9" fillId="0" borderId="9" xfId="46" applyFont="1" applyBorder="1" applyAlignment="1" applyProtection="1">
      <alignment horizontal="center" vertical="center" wrapText="1"/>
      <protection/>
    </xf>
    <xf numFmtId="0" fontId="7" fillId="0" borderId="9" xfId="46" applyFont="1" applyBorder="1" applyAlignment="1" applyProtection="1">
      <alignment horizontal="center" vertical="center" wrapText="1"/>
      <protection/>
    </xf>
    <xf numFmtId="0" fontId="7" fillId="0" borderId="9" xfId="47" applyFont="1" applyFill="1" applyBorder="1" applyAlignment="1" applyProtection="1">
      <alignment vertical="center"/>
      <protection/>
    </xf>
    <xf numFmtId="0" fontId="7" fillId="0" borderId="9" xfId="46" applyFont="1" applyBorder="1" applyAlignment="1" applyProtection="1">
      <alignment horizontal="left" vertical="center" wrapText="1"/>
      <protection/>
    </xf>
    <xf numFmtId="0" fontId="7" fillId="0" borderId="10" xfId="46" applyFont="1" applyBorder="1" applyAlignment="1" applyProtection="1">
      <alignment vertical="center" wrapText="1"/>
      <protection/>
    </xf>
    <xf numFmtId="0" fontId="7" fillId="0" borderId="20" xfId="46" applyFont="1" applyBorder="1" applyAlignment="1" applyProtection="1">
      <alignment vertical="center" wrapText="1"/>
      <protection/>
    </xf>
    <xf numFmtId="0" fontId="7" fillId="0" borderId="21" xfId="46" applyFont="1" applyBorder="1" applyAlignment="1" applyProtection="1">
      <alignment vertical="center" wrapText="1"/>
      <protection/>
    </xf>
    <xf numFmtId="0" fontId="7" fillId="0" borderId="10" xfId="43" applyFont="1" applyBorder="1" applyAlignment="1" applyProtection="1">
      <alignment horizontal="center" vertical="center" wrapText="1"/>
      <protection/>
    </xf>
    <xf numFmtId="0" fontId="7" fillId="0" borderId="21" xfId="43" applyFont="1" applyBorder="1" applyAlignment="1" applyProtection="1">
      <alignment horizontal="center" vertical="center" wrapText="1"/>
      <protection/>
    </xf>
    <xf numFmtId="0" fontId="7" fillId="0" borderId="20" xfId="43" applyFont="1" applyBorder="1" applyAlignment="1" applyProtection="1">
      <alignment horizontal="center" vertical="center" wrapText="1"/>
      <protection/>
    </xf>
    <xf numFmtId="0" fontId="7" fillId="0" borderId="10" xfId="43" applyFont="1" applyBorder="1" applyAlignment="1" applyProtection="1">
      <alignment horizontal="left" vertical="center" wrapText="1"/>
      <protection/>
    </xf>
    <xf numFmtId="0" fontId="7" fillId="0" borderId="21" xfId="43" applyFont="1" applyBorder="1" applyAlignment="1" applyProtection="1">
      <alignment horizontal="left" vertical="center" wrapText="1"/>
      <protection/>
    </xf>
    <xf numFmtId="0" fontId="7" fillId="0" borderId="11" xfId="43" applyFont="1" applyBorder="1" applyAlignment="1" applyProtection="1">
      <alignment horizontal="left" vertical="center" wrapText="1"/>
      <protection/>
    </xf>
    <xf numFmtId="0" fontId="7" fillId="0" borderId="18" xfId="43" applyFont="1" applyBorder="1" applyAlignment="1" applyProtection="1">
      <alignment horizontal="left" vertical="center" wrapText="1"/>
      <protection/>
    </xf>
    <xf numFmtId="0" fontId="9" fillId="0" borderId="9" xfId="43" applyFont="1" applyBorder="1" applyAlignment="1" applyProtection="1">
      <alignment horizontal="center" vertical="center" wrapText="1"/>
      <protection/>
    </xf>
    <xf numFmtId="0" fontId="7" fillId="0" borderId="12" xfId="43" applyFont="1" applyBorder="1" applyAlignment="1" applyProtection="1">
      <alignment horizontal="center" vertical="center" wrapText="1"/>
      <protection/>
    </xf>
    <xf numFmtId="0" fontId="7" fillId="0" borderId="22" xfId="43" applyFont="1" applyBorder="1" applyAlignment="1" applyProtection="1">
      <alignment horizontal="center" vertical="center" wrapText="1"/>
      <protection/>
    </xf>
    <xf numFmtId="0" fontId="7" fillId="0" borderId="9" xfId="43" applyFont="1" applyBorder="1" applyAlignment="1" applyProtection="1">
      <alignment horizontal="center" vertical="center" wrapText="1"/>
      <protection/>
    </xf>
    <xf numFmtId="0" fontId="7" fillId="0" borderId="17" xfId="43" applyFont="1" applyBorder="1" applyAlignment="1" applyProtection="1">
      <alignment horizontal="center" vertical="center" wrapText="1"/>
      <protection/>
    </xf>
    <xf numFmtId="0" fontId="7" fillId="0" borderId="11" xfId="43" applyFont="1" applyBorder="1" applyAlignment="1" applyProtection="1">
      <alignment horizontal="center" vertical="center" wrapText="1"/>
      <protection/>
    </xf>
    <xf numFmtId="0" fontId="7" fillId="0" borderId="23"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3" xfId="43" applyFont="1" applyBorder="1" applyAlignment="1" applyProtection="1">
      <alignment horizontal="center" vertical="center" wrapText="1"/>
      <protection/>
    </xf>
    <xf numFmtId="0" fontId="7" fillId="0" borderId="0" xfId="0" applyFont="1" applyFill="1" applyAlignment="1" applyProtection="1">
      <alignment vertical="center"/>
      <protection/>
    </xf>
    <xf numFmtId="0" fontId="7" fillId="0" borderId="15"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3" xfId="43" applyFont="1" applyBorder="1" applyAlignment="1" applyProtection="1">
      <alignment horizontal="left" vertical="center" wrapText="1"/>
      <protection/>
    </xf>
    <xf numFmtId="0" fontId="7" fillId="0" borderId="15" xfId="43" applyFont="1" applyBorder="1" applyAlignment="1" applyProtection="1">
      <alignment horizontal="left" vertical="center" wrapText="1"/>
      <protection/>
    </xf>
    <xf numFmtId="0" fontId="7" fillId="0" borderId="25" xfId="43" applyFont="1" applyBorder="1" applyAlignment="1" applyProtection="1">
      <alignment horizontal="center" vertical="center" wrapText="1"/>
      <protection/>
    </xf>
    <xf numFmtId="0" fontId="7" fillId="0" borderId="15" xfId="43" applyFont="1" applyBorder="1" applyAlignment="1" applyProtection="1">
      <alignment horizontal="center" vertical="center" wrapText="1"/>
      <protection/>
    </xf>
    <xf numFmtId="0" fontId="7" fillId="0" borderId="26" xfId="43" applyFont="1" applyBorder="1" applyAlignment="1" applyProtection="1">
      <alignment horizontal="center" vertical="center" wrapText="1"/>
      <protection/>
    </xf>
    <xf numFmtId="0" fontId="7" fillId="0" borderId="16" xfId="43" applyFont="1" applyBorder="1" applyAlignment="1" applyProtection="1">
      <alignment horizontal="center" vertical="center" wrapText="1"/>
      <protection/>
    </xf>
    <xf numFmtId="0" fontId="7" fillId="0" borderId="10" xfId="46" applyFont="1" applyBorder="1" applyAlignment="1" applyProtection="1">
      <alignment horizontal="center" vertical="center" wrapText="1"/>
      <protection/>
    </xf>
    <xf numFmtId="0" fontId="7" fillId="0" borderId="20" xfId="46" applyFont="1" applyBorder="1" applyAlignment="1" applyProtection="1">
      <alignment horizontal="center" vertical="center" wrapText="1"/>
      <protection/>
    </xf>
    <xf numFmtId="0" fontId="7" fillId="0" borderId="21" xfId="46" applyFont="1" applyBorder="1" applyAlignment="1" applyProtection="1">
      <alignment horizontal="center" vertical="center" wrapText="1"/>
      <protection/>
    </xf>
    <xf numFmtId="0" fontId="7" fillId="0" borderId="10" xfId="43" applyFont="1" applyBorder="1" applyAlignment="1" applyProtection="1">
      <alignment horizontal="left" vertical="top" wrapText="1"/>
      <protection/>
    </xf>
    <xf numFmtId="0" fontId="7" fillId="0" borderId="20" xfId="43" applyFont="1" applyBorder="1" applyAlignment="1" applyProtection="1">
      <alignment horizontal="left" vertical="top" wrapText="1"/>
      <protection/>
    </xf>
    <xf numFmtId="0" fontId="7" fillId="0" borderId="21" xfId="43" applyFont="1" applyBorder="1" applyAlignment="1" applyProtection="1">
      <alignment horizontal="left" vertical="top" wrapText="1"/>
      <protection/>
    </xf>
    <xf numFmtId="0" fontId="7" fillId="0" borderId="9" xfId="43" applyFont="1" applyBorder="1" applyAlignment="1" applyProtection="1">
      <alignment horizontal="left" vertical="center" wrapText="1"/>
      <protection/>
    </xf>
    <xf numFmtId="0" fontId="11" fillId="0" borderId="0" xfId="43" applyFont="1" applyAlignment="1" applyProtection="1">
      <alignment horizontal="center" vertical="center" wrapText="1"/>
      <protection/>
    </xf>
    <xf numFmtId="0" fontId="7" fillId="0" borderId="20" xfId="43" applyFont="1" applyBorder="1" applyAlignment="1" applyProtection="1">
      <alignment horizontal="left" vertical="center" wrapText="1"/>
      <protection/>
    </xf>
    <xf numFmtId="0" fontId="7" fillId="0" borderId="10" xfId="43" applyFont="1" applyBorder="1" applyAlignment="1" applyProtection="1">
      <alignment vertical="center" wrapText="1"/>
      <protection/>
    </xf>
    <xf numFmtId="0" fontId="7" fillId="0" borderId="20" xfId="43" applyFont="1" applyBorder="1" applyAlignment="1" applyProtection="1">
      <alignment vertical="center" wrapText="1"/>
      <protection/>
    </xf>
    <xf numFmtId="0" fontId="7" fillId="0" borderId="21" xfId="43" applyFont="1" applyBorder="1" applyAlignment="1" applyProtection="1">
      <alignment vertical="center" wrapText="1"/>
      <protection/>
    </xf>
    <xf numFmtId="0" fontId="9" fillId="0" borderId="10" xfId="43" applyFont="1" applyBorder="1" applyAlignment="1" applyProtection="1">
      <alignment horizontal="center" vertical="center" wrapText="1"/>
      <protection/>
    </xf>
    <xf numFmtId="0" fontId="9" fillId="0" borderId="20" xfId="43" applyFont="1" applyBorder="1" applyAlignment="1" applyProtection="1">
      <alignment horizontal="center" vertical="center" wrapText="1"/>
      <protection/>
    </xf>
    <xf numFmtId="0" fontId="7" fillId="33" borderId="22" xfId="43" applyFont="1" applyFill="1" applyBorder="1" applyAlignment="1" applyProtection="1">
      <alignment horizontal="center" vertical="center" wrapText="1"/>
      <protection/>
    </xf>
    <xf numFmtId="0" fontId="7" fillId="33" borderId="9" xfId="43" applyFont="1" applyFill="1" applyBorder="1" applyAlignment="1" applyProtection="1">
      <alignment horizontal="center" vertical="center" wrapText="1"/>
      <protection/>
    </xf>
    <xf numFmtId="0" fontId="7" fillId="33" borderId="13" xfId="43" applyFont="1" applyFill="1" applyBorder="1" applyAlignment="1" applyProtection="1">
      <alignment horizontal="left" vertical="center" wrapText="1"/>
      <protection/>
    </xf>
    <xf numFmtId="0" fontId="7" fillId="33" borderId="15" xfId="43" applyFont="1" applyFill="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0" fillId="0" borderId="0" xfId="43" applyFont="1" applyAlignment="1" applyProtection="1">
      <alignment horizontal="center" vertical="center" wrapText="1"/>
      <protection/>
    </xf>
    <xf numFmtId="0" fontId="0" fillId="0" borderId="0" xfId="43" applyFont="1" applyAlignment="1" applyProtection="1">
      <alignment horizontal="left" vertical="center" wrapText="1"/>
      <protection/>
    </xf>
    <xf numFmtId="0" fontId="0" fillId="0" borderId="0" xfId="43" applyFont="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7" fillId="0" borderId="9" xfId="43" applyFont="1" applyBorder="1" applyAlignment="1" applyProtection="1">
      <alignment vertical="center" wrapText="1"/>
      <protection/>
    </xf>
    <xf numFmtId="0" fontId="7" fillId="0" borderId="9" xfId="43" applyFont="1" applyBorder="1" applyAlignment="1" applyProtection="1">
      <alignment horizontal="center" vertical="center" wrapText="1"/>
      <protection/>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标题 5 7" xfId="39"/>
    <cellStyle name="差" xfId="40"/>
    <cellStyle name="常规 10 2 2" xfId="41"/>
    <cellStyle name="常规 16 3" xfId="42"/>
    <cellStyle name="常规 2" xfId="43"/>
    <cellStyle name="常规 2 2" xfId="44"/>
    <cellStyle name="常规 2 2 2" xfId="45"/>
    <cellStyle name="常规 2 3" xfId="46"/>
    <cellStyle name="常规 3" xfId="47"/>
    <cellStyle name="常规 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9"/>
  <sheetViews>
    <sheetView zoomScaleSheetLayoutView="100" zoomScalePageLayoutView="0" workbookViewId="0" topLeftCell="A1">
      <selection activeCell="J6" sqref="J6"/>
    </sheetView>
  </sheetViews>
  <sheetFormatPr defaultColWidth="9.00390625" defaultRowHeight="14.25"/>
  <cols>
    <col min="6" max="6" width="20.50390625" style="0" customWidth="1"/>
    <col min="7" max="7" width="15.125" style="34" customWidth="1"/>
  </cols>
  <sheetData>
    <row r="2" spans="1:7" ht="14.25">
      <c r="A2" s="112" t="s">
        <v>925</v>
      </c>
      <c r="B2" s="112"/>
      <c r="C2" s="112"/>
      <c r="D2" s="112"/>
      <c r="E2" s="112"/>
      <c r="F2" s="112"/>
      <c r="G2" s="112"/>
    </row>
    <row r="3" spans="1:7" ht="14.25">
      <c r="A3" s="112"/>
      <c r="B3" s="112"/>
      <c r="C3" s="112"/>
      <c r="D3" s="112"/>
      <c r="E3" s="112"/>
      <c r="F3" s="112"/>
      <c r="G3" s="112"/>
    </row>
    <row r="4" spans="1:6" ht="33" customHeight="1">
      <c r="A4" s="110" t="s">
        <v>0</v>
      </c>
      <c r="B4" s="110"/>
      <c r="C4" s="110"/>
      <c r="D4" s="110"/>
      <c r="E4" s="110"/>
      <c r="F4" s="110"/>
    </row>
    <row r="5" spans="1:7" ht="33" customHeight="1">
      <c r="A5" s="111" t="s">
        <v>926</v>
      </c>
      <c r="B5" s="111"/>
      <c r="C5" s="111"/>
      <c r="D5" s="111"/>
      <c r="E5" s="111"/>
      <c r="F5" s="111"/>
      <c r="G5" s="72" t="s">
        <v>1</v>
      </c>
    </row>
    <row r="6" spans="1:7" ht="33" customHeight="1">
      <c r="A6" s="111" t="s">
        <v>927</v>
      </c>
      <c r="B6" s="111"/>
      <c r="C6" s="111"/>
      <c r="D6" s="111"/>
      <c r="E6" s="111"/>
      <c r="F6" s="111"/>
      <c r="G6" s="72" t="s">
        <v>2</v>
      </c>
    </row>
    <row r="7" spans="1:7" ht="33" customHeight="1">
      <c r="A7" s="111" t="s">
        <v>928</v>
      </c>
      <c r="B7" s="111"/>
      <c r="C7" s="111"/>
      <c r="D7" s="111"/>
      <c r="E7" s="111"/>
      <c r="F7" s="111"/>
      <c r="G7" s="72" t="s">
        <v>3</v>
      </c>
    </row>
    <row r="8" spans="1:6" ht="33" customHeight="1">
      <c r="A8" s="110" t="s">
        <v>4</v>
      </c>
      <c r="B8" s="110"/>
      <c r="C8" s="110"/>
      <c r="D8" s="110"/>
      <c r="E8" s="110"/>
      <c r="F8" s="110"/>
    </row>
    <row r="9" spans="1:7" ht="33" customHeight="1">
      <c r="A9" s="111" t="s">
        <v>929</v>
      </c>
      <c r="B9" s="111"/>
      <c r="C9" s="111"/>
      <c r="D9" s="111"/>
      <c r="E9" s="111"/>
      <c r="F9" s="111"/>
      <c r="G9" s="72" t="s">
        <v>5</v>
      </c>
    </row>
    <row r="10" spans="1:7" ht="33" customHeight="1">
      <c r="A10" s="111" t="s">
        <v>930</v>
      </c>
      <c r="B10" s="111"/>
      <c r="C10" s="111"/>
      <c r="D10" s="111"/>
      <c r="E10" s="111"/>
      <c r="F10" s="111"/>
      <c r="G10" s="72" t="s">
        <v>6</v>
      </c>
    </row>
    <row r="11" spans="1:7" ht="33" customHeight="1">
      <c r="A11" s="110" t="s">
        <v>7</v>
      </c>
      <c r="B11" s="110"/>
      <c r="C11" s="110"/>
      <c r="D11" s="110"/>
      <c r="E11" s="110"/>
      <c r="F11" s="110"/>
      <c r="G11" s="72"/>
    </row>
    <row r="12" spans="1:7" ht="33" customHeight="1">
      <c r="A12" s="111" t="s">
        <v>931</v>
      </c>
      <c r="B12" s="111"/>
      <c r="C12" s="111"/>
      <c r="D12" s="111"/>
      <c r="E12" s="111"/>
      <c r="F12" s="111"/>
      <c r="G12" s="72" t="s">
        <v>8</v>
      </c>
    </row>
    <row r="13" spans="1:7" ht="33" customHeight="1">
      <c r="A13" s="111" t="s">
        <v>932</v>
      </c>
      <c r="B13" s="111"/>
      <c r="C13" s="111"/>
      <c r="D13" s="111"/>
      <c r="E13" s="111"/>
      <c r="F13" s="111"/>
      <c r="G13" s="72" t="s">
        <v>9</v>
      </c>
    </row>
    <row r="14" spans="1:7" ht="33" customHeight="1">
      <c r="A14" s="111" t="s">
        <v>933</v>
      </c>
      <c r="B14" s="111"/>
      <c r="C14" s="111"/>
      <c r="D14" s="111"/>
      <c r="E14" s="111"/>
      <c r="F14" s="111"/>
      <c r="G14" s="72" t="s">
        <v>10</v>
      </c>
    </row>
    <row r="15" spans="1:7" ht="33" customHeight="1">
      <c r="A15" s="111" t="s">
        <v>934</v>
      </c>
      <c r="B15" s="111"/>
      <c r="C15" s="111"/>
      <c r="D15" s="111"/>
      <c r="E15" s="111"/>
      <c r="F15" s="111"/>
      <c r="G15" s="72" t="s">
        <v>11</v>
      </c>
    </row>
    <row r="16" spans="1:7" ht="33" customHeight="1">
      <c r="A16" s="110" t="s">
        <v>12</v>
      </c>
      <c r="B16" s="110"/>
      <c r="C16" s="110"/>
      <c r="D16" s="110"/>
      <c r="E16" s="110"/>
      <c r="F16" s="110"/>
      <c r="G16" s="72"/>
    </row>
    <row r="17" spans="1:7" ht="33" customHeight="1">
      <c r="A17" s="111" t="s">
        <v>935</v>
      </c>
      <c r="B17" s="111"/>
      <c r="C17" s="111"/>
      <c r="D17" s="111"/>
      <c r="E17" s="111"/>
      <c r="F17" s="111"/>
      <c r="G17" s="72" t="s">
        <v>13</v>
      </c>
    </row>
    <row r="18" spans="1:7" ht="33" customHeight="1">
      <c r="A18" s="111" t="s">
        <v>936</v>
      </c>
      <c r="B18" s="111"/>
      <c r="C18" s="111"/>
      <c r="D18" s="111"/>
      <c r="E18" s="111"/>
      <c r="F18" s="111"/>
      <c r="G18" s="72" t="s">
        <v>14</v>
      </c>
    </row>
    <row r="19" spans="1:7" ht="33" customHeight="1">
      <c r="A19" s="111" t="s">
        <v>937</v>
      </c>
      <c r="B19" s="111"/>
      <c r="C19" s="111"/>
      <c r="D19" s="111"/>
      <c r="E19" s="111"/>
      <c r="F19" s="111"/>
      <c r="G19" s="72" t="s">
        <v>15</v>
      </c>
    </row>
    <row r="20" spans="1:7" ht="33" customHeight="1">
      <c r="A20" s="110" t="s">
        <v>16</v>
      </c>
      <c r="B20" s="110"/>
      <c r="C20" s="110"/>
      <c r="D20" s="110"/>
      <c r="E20" s="110"/>
      <c r="F20" s="110"/>
      <c r="G20" s="72"/>
    </row>
    <row r="21" spans="1:7" ht="33" customHeight="1">
      <c r="A21" s="111" t="s">
        <v>938</v>
      </c>
      <c r="B21" s="111"/>
      <c r="C21" s="111"/>
      <c r="D21" s="111"/>
      <c r="E21" s="111"/>
      <c r="F21" s="111"/>
      <c r="G21" s="72" t="s">
        <v>17</v>
      </c>
    </row>
    <row r="22" spans="1:7" ht="33" customHeight="1">
      <c r="A22" s="111" t="s">
        <v>939</v>
      </c>
      <c r="B22" s="111"/>
      <c r="C22" s="111"/>
      <c r="D22" s="111"/>
      <c r="E22" s="111"/>
      <c r="F22" s="111"/>
      <c r="G22" s="72" t="s">
        <v>18</v>
      </c>
    </row>
    <row r="23" spans="1:6" ht="33" customHeight="1">
      <c r="A23" s="110" t="s">
        <v>19</v>
      </c>
      <c r="B23" s="110"/>
      <c r="C23" s="110"/>
      <c r="D23" s="110"/>
      <c r="E23" s="110"/>
      <c r="F23" s="110"/>
    </row>
    <row r="24" spans="1:7" ht="33" customHeight="1">
      <c r="A24" s="111" t="s">
        <v>940</v>
      </c>
      <c r="B24" s="111"/>
      <c r="C24" s="111"/>
      <c r="D24" s="111"/>
      <c r="E24" s="111"/>
      <c r="F24" s="111"/>
      <c r="G24" s="72" t="s">
        <v>20</v>
      </c>
    </row>
    <row r="25" spans="1:7" ht="33" customHeight="1">
      <c r="A25" s="110" t="s">
        <v>21</v>
      </c>
      <c r="B25" s="110"/>
      <c r="C25" s="110"/>
      <c r="D25" s="110"/>
      <c r="E25" s="110"/>
      <c r="F25" s="110"/>
      <c r="G25" s="72"/>
    </row>
    <row r="26" spans="1:7" ht="33" customHeight="1">
      <c r="A26" s="111" t="s">
        <v>941</v>
      </c>
      <c r="B26" s="111"/>
      <c r="C26" s="111"/>
      <c r="D26" s="111"/>
      <c r="E26" s="111"/>
      <c r="F26" s="111"/>
      <c r="G26" s="72" t="s">
        <v>22</v>
      </c>
    </row>
    <row r="27" spans="1:7" ht="33" customHeight="1">
      <c r="A27" s="110" t="s">
        <v>23</v>
      </c>
      <c r="B27" s="110"/>
      <c r="C27" s="110"/>
      <c r="D27" s="110"/>
      <c r="E27" s="110"/>
      <c r="F27" s="110"/>
      <c r="G27" s="72"/>
    </row>
    <row r="28" spans="1:7" ht="33" customHeight="1">
      <c r="A28" s="111" t="s">
        <v>942</v>
      </c>
      <c r="B28" s="111"/>
      <c r="C28" s="111"/>
      <c r="D28" s="111"/>
      <c r="E28" s="111"/>
      <c r="F28" s="111"/>
      <c r="G28" s="72" t="s">
        <v>24</v>
      </c>
    </row>
    <row r="29" ht="15.75">
      <c r="A29" s="73" t="s">
        <v>25</v>
      </c>
    </row>
  </sheetData>
  <sheetProtection/>
  <mergeCells count="26">
    <mergeCell ref="A28:F28"/>
    <mergeCell ref="A2:G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A4:F4"/>
    <mergeCell ref="A5:F5"/>
    <mergeCell ref="A6:F6"/>
    <mergeCell ref="A7:F7"/>
    <mergeCell ref="A8:F8"/>
    <mergeCell ref="A9:F9"/>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K28"/>
  <sheetViews>
    <sheetView tabSelected="1" zoomScaleSheetLayoutView="100" zoomScalePageLayoutView="0" workbookViewId="0" topLeftCell="A1">
      <selection activeCell="K15" sqref="K15"/>
    </sheetView>
  </sheetViews>
  <sheetFormatPr defaultColWidth="8.125" defaultRowHeight="14.25"/>
  <cols>
    <col min="1" max="1" width="3.875" style="9" customWidth="1"/>
    <col min="2" max="2" width="8.25390625" style="9" customWidth="1"/>
    <col min="3" max="3" width="7.75390625" style="9" customWidth="1"/>
    <col min="4" max="4" width="15.25390625" style="9" customWidth="1"/>
    <col min="5" max="5" width="3.25390625" style="9" customWidth="1"/>
    <col min="6" max="6" width="10.375" style="9" customWidth="1"/>
    <col min="7" max="7" width="10.75390625" style="33" customWidth="1"/>
    <col min="8" max="8" width="7.75390625" style="9" customWidth="1"/>
    <col min="9" max="9" width="6.875" style="9" customWidth="1"/>
    <col min="10" max="10" width="7.375" style="9" customWidth="1"/>
    <col min="11" max="11" width="16.2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478</v>
      </c>
      <c r="E4" s="128"/>
      <c r="F4" s="128"/>
      <c r="G4" s="128"/>
      <c r="H4" s="128"/>
      <c r="I4" s="128"/>
      <c r="J4" s="128"/>
      <c r="K4" s="128"/>
    </row>
    <row r="5" spans="1:11" s="10" customFormat="1" ht="18" customHeight="1">
      <c r="A5" s="116" t="s">
        <v>31</v>
      </c>
      <c r="B5" s="117"/>
      <c r="C5" s="117"/>
      <c r="D5" s="128" t="s">
        <v>228</v>
      </c>
      <c r="E5" s="128"/>
      <c r="F5" s="128"/>
      <c r="G5" s="116" t="s">
        <v>33</v>
      </c>
      <c r="H5" s="119"/>
      <c r="I5" s="117" t="s">
        <v>453</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16</v>
      </c>
      <c r="H7" s="119"/>
      <c r="I7" s="116">
        <v>15.92</v>
      </c>
      <c r="J7" s="117"/>
      <c r="K7" s="119"/>
    </row>
    <row r="8" spans="1:11" s="10" customFormat="1" ht="18" customHeight="1">
      <c r="A8" s="138"/>
      <c r="B8" s="136"/>
      <c r="C8" s="137"/>
      <c r="D8" s="120" t="s">
        <v>39</v>
      </c>
      <c r="E8" s="121"/>
      <c r="F8" s="14"/>
      <c r="G8" s="116">
        <v>16</v>
      </c>
      <c r="H8" s="119"/>
      <c r="I8" s="116">
        <v>15.92</v>
      </c>
      <c r="J8" s="117"/>
      <c r="K8" s="119"/>
    </row>
    <row r="9" spans="1:11" s="10" customFormat="1" ht="18" customHeight="1">
      <c r="A9" s="139"/>
      <c r="B9" s="140"/>
      <c r="C9" s="141"/>
      <c r="D9" s="120" t="s">
        <v>40</v>
      </c>
      <c r="E9" s="121"/>
      <c r="F9" s="14"/>
      <c r="G9" s="116">
        <v>0</v>
      </c>
      <c r="H9" s="119"/>
      <c r="I9" s="116">
        <v>0</v>
      </c>
      <c r="J9" s="117"/>
      <c r="K9" s="119"/>
    </row>
    <row r="10" spans="1:11" s="10" customFormat="1" ht="18" customHeight="1">
      <c r="A10" s="14" t="s">
        <v>41</v>
      </c>
      <c r="B10" s="128" t="s">
        <v>479</v>
      </c>
      <c r="C10" s="128"/>
      <c r="D10" s="128"/>
      <c r="E10" s="128"/>
      <c r="F10" s="128"/>
      <c r="G10" s="116" t="s">
        <v>480</v>
      </c>
      <c r="H10" s="117"/>
      <c r="I10" s="117"/>
      <c r="J10" s="117"/>
      <c r="K10" s="119"/>
    </row>
    <row r="11" spans="1:11" s="10" customFormat="1" ht="18"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33.75" customHeight="1">
      <c r="A12" s="127"/>
      <c r="B12" s="128" t="s">
        <v>54</v>
      </c>
      <c r="C12" s="126" t="s">
        <v>55</v>
      </c>
      <c r="D12" s="18" t="s">
        <v>481</v>
      </c>
      <c r="E12" s="18">
        <v>2</v>
      </c>
      <c r="F12" s="74" t="s">
        <v>482</v>
      </c>
      <c r="G12" s="75">
        <v>11</v>
      </c>
      <c r="H12" s="122" t="s">
        <v>64</v>
      </c>
      <c r="I12" s="123"/>
      <c r="J12" s="18">
        <v>1.64</v>
      </c>
      <c r="K12" s="18"/>
    </row>
    <row r="13" spans="1:11" s="10" customFormat="1" ht="36.75" customHeight="1">
      <c r="A13" s="127"/>
      <c r="B13" s="128"/>
      <c r="C13" s="127"/>
      <c r="D13" s="18" t="s">
        <v>483</v>
      </c>
      <c r="E13" s="18">
        <v>2</v>
      </c>
      <c r="F13" s="74" t="s">
        <v>484</v>
      </c>
      <c r="G13" s="75">
        <v>12</v>
      </c>
      <c r="H13" s="130"/>
      <c r="I13" s="131"/>
      <c r="J13" s="18">
        <v>1.83</v>
      </c>
      <c r="K13" s="18"/>
    </row>
    <row r="14" spans="1:11" s="10" customFormat="1" ht="33.75" customHeight="1">
      <c r="A14" s="127"/>
      <c r="B14" s="128"/>
      <c r="C14" s="127"/>
      <c r="D14" s="18" t="s">
        <v>485</v>
      </c>
      <c r="E14" s="18">
        <v>2</v>
      </c>
      <c r="F14" s="74" t="s">
        <v>486</v>
      </c>
      <c r="G14" s="75">
        <v>4</v>
      </c>
      <c r="H14" s="130"/>
      <c r="I14" s="131"/>
      <c r="J14" s="18">
        <v>2</v>
      </c>
      <c r="K14" s="18"/>
    </row>
    <row r="15" spans="1:11" s="10" customFormat="1" ht="34.5" customHeight="1">
      <c r="A15" s="127"/>
      <c r="B15" s="128"/>
      <c r="C15" s="127"/>
      <c r="D15" s="18" t="s">
        <v>487</v>
      </c>
      <c r="E15" s="18">
        <v>2</v>
      </c>
      <c r="F15" s="74" t="s">
        <v>488</v>
      </c>
      <c r="G15" s="75">
        <v>2</v>
      </c>
      <c r="H15" s="130"/>
      <c r="I15" s="131"/>
      <c r="J15" s="18">
        <v>1</v>
      </c>
      <c r="K15" s="18"/>
    </row>
    <row r="16" spans="1:11" s="10" customFormat="1" ht="28.5" customHeight="1">
      <c r="A16" s="127"/>
      <c r="B16" s="128"/>
      <c r="C16" s="127"/>
      <c r="D16" s="18" t="s">
        <v>489</v>
      </c>
      <c r="E16" s="18">
        <v>2</v>
      </c>
      <c r="F16" s="74" t="s">
        <v>490</v>
      </c>
      <c r="G16" s="75">
        <v>3</v>
      </c>
      <c r="H16" s="130"/>
      <c r="I16" s="131"/>
      <c r="J16" s="18">
        <v>2</v>
      </c>
      <c r="K16" s="18"/>
    </row>
    <row r="17" spans="1:11" s="10" customFormat="1" ht="18" customHeight="1">
      <c r="A17" s="127"/>
      <c r="B17" s="128"/>
      <c r="C17" s="17" t="s">
        <v>68</v>
      </c>
      <c r="D17" s="18" t="s">
        <v>491</v>
      </c>
      <c r="E17" s="18">
        <v>8</v>
      </c>
      <c r="F17" s="76">
        <v>1</v>
      </c>
      <c r="G17" s="77">
        <v>1</v>
      </c>
      <c r="H17" s="122" t="s">
        <v>70</v>
      </c>
      <c r="I17" s="123"/>
      <c r="J17" s="18">
        <v>8</v>
      </c>
      <c r="K17" s="18"/>
    </row>
    <row r="18" spans="1:11" s="10" customFormat="1" ht="18" customHeight="1">
      <c r="A18" s="127"/>
      <c r="B18" s="128"/>
      <c r="C18" s="17" t="s">
        <v>73</v>
      </c>
      <c r="D18" s="18" t="s">
        <v>492</v>
      </c>
      <c r="E18" s="18">
        <v>8</v>
      </c>
      <c r="F18" s="261" t="s">
        <v>950</v>
      </c>
      <c r="G18" s="262" t="s">
        <v>950</v>
      </c>
      <c r="H18" s="130"/>
      <c r="I18" s="131"/>
      <c r="J18" s="18">
        <v>8</v>
      </c>
      <c r="K18" s="18"/>
    </row>
    <row r="19" spans="1:11" s="10" customFormat="1" ht="51" customHeight="1">
      <c r="A19" s="127"/>
      <c r="B19" s="128"/>
      <c r="C19" s="126" t="s">
        <v>76</v>
      </c>
      <c r="D19" s="18" t="s">
        <v>493</v>
      </c>
      <c r="E19" s="18">
        <v>2</v>
      </c>
      <c r="F19" s="74" t="s">
        <v>494</v>
      </c>
      <c r="G19" s="75">
        <v>17380</v>
      </c>
      <c r="H19" s="130"/>
      <c r="I19" s="131"/>
      <c r="J19" s="18">
        <v>2</v>
      </c>
      <c r="K19" s="18"/>
    </row>
    <row r="20" spans="1:11" s="10" customFormat="1" ht="51" customHeight="1">
      <c r="A20" s="127"/>
      <c r="B20" s="128"/>
      <c r="C20" s="127"/>
      <c r="D20" s="18" t="s">
        <v>495</v>
      </c>
      <c r="E20" s="18">
        <v>2</v>
      </c>
      <c r="F20" s="74" t="s">
        <v>496</v>
      </c>
      <c r="G20" s="75">
        <v>56397</v>
      </c>
      <c r="H20" s="130"/>
      <c r="I20" s="131"/>
      <c r="J20" s="18">
        <v>0</v>
      </c>
      <c r="K20" s="18" t="s">
        <v>497</v>
      </c>
    </row>
    <row r="21" spans="1:11" s="10" customFormat="1" ht="43.5" customHeight="1">
      <c r="A21" s="127"/>
      <c r="B21" s="128"/>
      <c r="C21" s="127"/>
      <c r="D21" s="18" t="s">
        <v>498</v>
      </c>
      <c r="E21" s="18">
        <v>2</v>
      </c>
      <c r="F21" s="74" t="s">
        <v>499</v>
      </c>
      <c r="G21" s="75">
        <v>23400</v>
      </c>
      <c r="H21" s="130"/>
      <c r="I21" s="131"/>
      <c r="J21" s="18">
        <v>2</v>
      </c>
      <c r="K21" s="18"/>
    </row>
    <row r="22" spans="1:11" s="10" customFormat="1" ht="55.5" customHeight="1">
      <c r="A22" s="127"/>
      <c r="B22" s="128"/>
      <c r="C22" s="127"/>
      <c r="D22" s="18" t="s">
        <v>500</v>
      </c>
      <c r="E22" s="18">
        <v>2</v>
      </c>
      <c r="F22" s="79" t="s">
        <v>494</v>
      </c>
      <c r="G22" s="75">
        <v>8000</v>
      </c>
      <c r="H22" s="130"/>
      <c r="I22" s="131"/>
      <c r="J22" s="18">
        <v>2</v>
      </c>
      <c r="K22" s="18"/>
    </row>
    <row r="23" spans="1:11" s="10" customFormat="1" ht="51" customHeight="1">
      <c r="A23" s="127"/>
      <c r="B23" s="128"/>
      <c r="C23" s="129"/>
      <c r="D23" s="18" t="s">
        <v>501</v>
      </c>
      <c r="E23" s="18">
        <v>2</v>
      </c>
      <c r="F23" s="79" t="s">
        <v>502</v>
      </c>
      <c r="G23" s="75">
        <v>54000</v>
      </c>
      <c r="H23" s="142"/>
      <c r="I23" s="143"/>
      <c r="J23" s="18">
        <v>2</v>
      </c>
      <c r="K23" s="18"/>
    </row>
    <row r="24" spans="1:11" s="10" customFormat="1" ht="43.5" customHeight="1">
      <c r="A24" s="127"/>
      <c r="B24" s="128" t="s">
        <v>465</v>
      </c>
      <c r="C24" s="17" t="s">
        <v>91</v>
      </c>
      <c r="D24" s="18" t="s">
        <v>503</v>
      </c>
      <c r="E24" s="18">
        <v>20</v>
      </c>
      <c r="F24" s="18" t="s">
        <v>504</v>
      </c>
      <c r="G24" s="18" t="s">
        <v>504</v>
      </c>
      <c r="H24" s="130" t="s">
        <v>70</v>
      </c>
      <c r="I24" s="131"/>
      <c r="J24" s="18">
        <v>20</v>
      </c>
      <c r="K24" s="18"/>
    </row>
    <row r="25" spans="1:11" s="10" customFormat="1" ht="66" customHeight="1">
      <c r="A25" s="127"/>
      <c r="B25" s="128"/>
      <c r="C25" s="17" t="s">
        <v>278</v>
      </c>
      <c r="D25" s="18" t="s">
        <v>503</v>
      </c>
      <c r="E25" s="18">
        <v>20</v>
      </c>
      <c r="F25" s="18" t="s">
        <v>505</v>
      </c>
      <c r="G25" s="18" t="s">
        <v>505</v>
      </c>
      <c r="H25" s="130"/>
      <c r="I25" s="131"/>
      <c r="J25" s="18">
        <v>20</v>
      </c>
      <c r="K25" s="18"/>
    </row>
    <row r="26" spans="1:11" s="10" customFormat="1" ht="24" customHeight="1">
      <c r="A26" s="127"/>
      <c r="B26" s="17" t="s">
        <v>94</v>
      </c>
      <c r="C26" s="17" t="s">
        <v>95</v>
      </c>
      <c r="D26" s="18" t="s">
        <v>477</v>
      </c>
      <c r="E26" s="18">
        <v>20</v>
      </c>
      <c r="F26" s="21">
        <v>1</v>
      </c>
      <c r="G26" s="21">
        <v>1</v>
      </c>
      <c r="H26" s="122" t="s">
        <v>97</v>
      </c>
      <c r="I26" s="123"/>
      <c r="J26" s="18">
        <v>20</v>
      </c>
      <c r="K26" s="18"/>
    </row>
    <row r="27" spans="1:11" s="10" customFormat="1" ht="18" customHeight="1">
      <c r="A27" s="124" t="s">
        <v>98</v>
      </c>
      <c r="B27" s="124"/>
      <c r="C27" s="124"/>
      <c r="D27" s="124"/>
      <c r="E27" s="124"/>
      <c r="F27" s="124"/>
      <c r="G27" s="124"/>
      <c r="H27" s="124"/>
      <c r="I27" s="124"/>
      <c r="J27" s="124"/>
      <c r="K27" s="18">
        <v>92.47</v>
      </c>
    </row>
    <row r="28" spans="1:11" ht="84" customHeight="1">
      <c r="A28" s="125" t="s">
        <v>99</v>
      </c>
      <c r="B28" s="125"/>
      <c r="C28" s="125"/>
      <c r="D28" s="125"/>
      <c r="E28" s="125"/>
      <c r="F28" s="125"/>
      <c r="G28" s="115"/>
      <c r="H28" s="125"/>
      <c r="I28" s="125"/>
      <c r="J28" s="125"/>
      <c r="K28" s="125"/>
    </row>
  </sheetData>
  <sheetProtection/>
  <mergeCells count="36">
    <mergeCell ref="A6:C9"/>
    <mergeCell ref="H12:I16"/>
    <mergeCell ref="H17:I23"/>
    <mergeCell ref="H24:I25"/>
    <mergeCell ref="B10:F10"/>
    <mergeCell ref="G10:K10"/>
    <mergeCell ref="H11:I11"/>
    <mergeCell ref="D8:E8"/>
    <mergeCell ref="G8:H8"/>
    <mergeCell ref="I8:K8"/>
    <mergeCell ref="H26:I26"/>
    <mergeCell ref="A27:J27"/>
    <mergeCell ref="A28:K28"/>
    <mergeCell ref="A11:A26"/>
    <mergeCell ref="B12:B23"/>
    <mergeCell ref="B24:B25"/>
    <mergeCell ref="C12:C16"/>
    <mergeCell ref="C19:C23"/>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37"/>
  <sheetViews>
    <sheetView zoomScaleSheetLayoutView="100" zoomScalePageLayoutView="0" workbookViewId="0" topLeftCell="A1">
      <selection activeCell="P8" sqref="P8"/>
    </sheetView>
  </sheetViews>
  <sheetFormatPr defaultColWidth="8.125" defaultRowHeight="14.25"/>
  <cols>
    <col min="1" max="1" width="3.875" style="9" customWidth="1"/>
    <col min="2" max="2" width="8.25390625" style="9" customWidth="1"/>
    <col min="3" max="3" width="7.75390625" style="9" customWidth="1"/>
    <col min="4" max="4" width="15.25390625" style="9" customWidth="1"/>
    <col min="5" max="5" width="3.25390625" style="9" customWidth="1"/>
    <col min="6" max="7" width="10.375" style="33" customWidth="1"/>
    <col min="8" max="8" width="7.75390625" style="9" customWidth="1"/>
    <col min="9" max="9" width="6.875" style="9" customWidth="1"/>
    <col min="10" max="10" width="7.375" style="33" customWidth="1"/>
    <col min="11" max="11" width="16.2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18" t="s">
        <v>506</v>
      </c>
      <c r="E4" s="118"/>
      <c r="F4" s="118"/>
      <c r="G4" s="118"/>
      <c r="H4" s="118"/>
      <c r="I4" s="118"/>
      <c r="J4" s="118"/>
      <c r="K4" s="118"/>
    </row>
    <row r="5" spans="1:11" s="10" customFormat="1" ht="18" customHeight="1">
      <c r="A5" s="116" t="s">
        <v>31</v>
      </c>
      <c r="B5" s="117"/>
      <c r="C5" s="117"/>
      <c r="D5" s="128" t="s">
        <v>507</v>
      </c>
      <c r="E5" s="128"/>
      <c r="F5" s="128"/>
      <c r="G5" s="116" t="s">
        <v>33</v>
      </c>
      <c r="H5" s="119"/>
      <c r="I5" s="117" t="s">
        <v>508</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233</v>
      </c>
      <c r="H7" s="119"/>
      <c r="I7" s="116">
        <v>182.51</v>
      </c>
      <c r="J7" s="117"/>
      <c r="K7" s="119"/>
    </row>
    <row r="8" spans="1:11" s="10" customFormat="1" ht="18" customHeight="1">
      <c r="A8" s="138"/>
      <c r="B8" s="136"/>
      <c r="C8" s="137"/>
      <c r="D8" s="120" t="s">
        <v>39</v>
      </c>
      <c r="E8" s="121"/>
      <c r="F8" s="14"/>
      <c r="G8" s="116">
        <v>233</v>
      </c>
      <c r="H8" s="119"/>
      <c r="I8" s="116">
        <v>182.51</v>
      </c>
      <c r="J8" s="117"/>
      <c r="K8" s="119"/>
    </row>
    <row r="9" spans="1:11" s="10" customFormat="1" ht="18" customHeight="1">
      <c r="A9" s="139"/>
      <c r="B9" s="140"/>
      <c r="C9" s="141"/>
      <c r="D9" s="120" t="s">
        <v>40</v>
      </c>
      <c r="E9" s="121"/>
      <c r="F9" s="14"/>
      <c r="G9" s="116">
        <v>0</v>
      </c>
      <c r="H9" s="119"/>
      <c r="I9" s="116">
        <v>0</v>
      </c>
      <c r="J9" s="117"/>
      <c r="K9" s="119"/>
    </row>
    <row r="10" spans="1:11" s="10" customFormat="1" ht="85.5" customHeight="1">
      <c r="A10" s="14" t="s">
        <v>41</v>
      </c>
      <c r="B10" s="118" t="s">
        <v>509</v>
      </c>
      <c r="C10" s="118"/>
      <c r="D10" s="118"/>
      <c r="E10" s="118"/>
      <c r="F10" s="118"/>
      <c r="G10" s="120" t="s">
        <v>510</v>
      </c>
      <c r="H10" s="144"/>
      <c r="I10" s="144"/>
      <c r="J10" s="144"/>
      <c r="K10" s="121"/>
    </row>
    <row r="11" spans="1:11" s="10" customFormat="1" ht="18"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18" customHeight="1">
      <c r="A12" s="127"/>
      <c r="B12" s="128" t="s">
        <v>54</v>
      </c>
      <c r="C12" s="126" t="s">
        <v>55</v>
      </c>
      <c r="D12" s="18" t="s">
        <v>511</v>
      </c>
      <c r="E12" s="18">
        <v>2.5</v>
      </c>
      <c r="F12" s="14" t="s">
        <v>512</v>
      </c>
      <c r="G12" s="12" t="s">
        <v>512</v>
      </c>
      <c r="H12" s="122" t="s">
        <v>64</v>
      </c>
      <c r="I12" s="123"/>
      <c r="J12" s="14">
        <v>2.5</v>
      </c>
      <c r="K12" s="18"/>
    </row>
    <row r="13" spans="1:11" s="10" customFormat="1" ht="18" customHeight="1">
      <c r="A13" s="127"/>
      <c r="B13" s="128"/>
      <c r="C13" s="127"/>
      <c r="D13" s="18" t="s">
        <v>513</v>
      </c>
      <c r="E13" s="18">
        <v>2.5</v>
      </c>
      <c r="F13" s="14" t="s">
        <v>514</v>
      </c>
      <c r="G13" s="12" t="s">
        <v>514</v>
      </c>
      <c r="H13" s="130"/>
      <c r="I13" s="131"/>
      <c r="J13" s="14">
        <v>2.5</v>
      </c>
      <c r="K13" s="18"/>
    </row>
    <row r="14" spans="1:11" s="10" customFormat="1" ht="18" customHeight="1">
      <c r="A14" s="127"/>
      <c r="B14" s="128"/>
      <c r="C14" s="127"/>
      <c r="D14" s="18" t="s">
        <v>515</v>
      </c>
      <c r="E14" s="18">
        <v>0.5</v>
      </c>
      <c r="F14" s="14" t="s">
        <v>490</v>
      </c>
      <c r="G14" s="14" t="s">
        <v>490</v>
      </c>
      <c r="H14" s="130"/>
      <c r="I14" s="131"/>
      <c r="J14" s="14">
        <v>0.5</v>
      </c>
      <c r="K14" s="18"/>
    </row>
    <row r="15" spans="1:11" s="10" customFormat="1" ht="18" customHeight="1">
      <c r="A15" s="127"/>
      <c r="B15" s="128"/>
      <c r="C15" s="127"/>
      <c r="D15" s="18" t="s">
        <v>516</v>
      </c>
      <c r="E15" s="18">
        <v>2.5</v>
      </c>
      <c r="F15" s="14" t="s">
        <v>117</v>
      </c>
      <c r="G15" s="14" t="s">
        <v>117</v>
      </c>
      <c r="H15" s="130"/>
      <c r="I15" s="131"/>
      <c r="J15" s="14">
        <v>2.5</v>
      </c>
      <c r="K15" s="18"/>
    </row>
    <row r="16" spans="1:11" s="10" customFormat="1" ht="18" customHeight="1">
      <c r="A16" s="127"/>
      <c r="B16" s="128"/>
      <c r="C16" s="127"/>
      <c r="D16" s="18" t="s">
        <v>517</v>
      </c>
      <c r="E16" s="18">
        <v>1</v>
      </c>
      <c r="F16" s="14" t="s">
        <v>117</v>
      </c>
      <c r="G16" s="14" t="s">
        <v>117</v>
      </c>
      <c r="H16" s="130"/>
      <c r="I16" s="131"/>
      <c r="J16" s="14">
        <v>1</v>
      </c>
      <c r="K16" s="18"/>
    </row>
    <row r="17" spans="1:11" s="10" customFormat="1" ht="18" customHeight="1">
      <c r="A17" s="127"/>
      <c r="B17" s="128"/>
      <c r="C17" s="129"/>
      <c r="D17" s="18" t="s">
        <v>518</v>
      </c>
      <c r="E17" s="18">
        <v>1</v>
      </c>
      <c r="F17" s="14" t="s">
        <v>117</v>
      </c>
      <c r="G17" s="14" t="s">
        <v>117</v>
      </c>
      <c r="H17" s="142"/>
      <c r="I17" s="143"/>
      <c r="J17" s="14">
        <v>1</v>
      </c>
      <c r="K17" s="18"/>
    </row>
    <row r="18" spans="1:11" s="10" customFormat="1" ht="18" customHeight="1">
      <c r="A18" s="127"/>
      <c r="B18" s="128"/>
      <c r="C18" s="17" t="s">
        <v>68</v>
      </c>
      <c r="D18" s="18" t="s">
        <v>519</v>
      </c>
      <c r="E18" s="18">
        <v>10</v>
      </c>
      <c r="F18" s="14" t="s">
        <v>520</v>
      </c>
      <c r="G18" s="21">
        <v>1</v>
      </c>
      <c r="H18" s="122" t="s">
        <v>70</v>
      </c>
      <c r="I18" s="123"/>
      <c r="J18" s="14">
        <v>10</v>
      </c>
      <c r="K18" s="18"/>
    </row>
    <row r="19" spans="1:11" s="10" customFormat="1" ht="18" customHeight="1">
      <c r="A19" s="127"/>
      <c r="B19" s="128"/>
      <c r="C19" s="126" t="s">
        <v>73</v>
      </c>
      <c r="D19" s="18" t="s">
        <v>521</v>
      </c>
      <c r="E19" s="18">
        <v>5</v>
      </c>
      <c r="F19" s="14" t="s">
        <v>522</v>
      </c>
      <c r="G19" s="21">
        <v>1</v>
      </c>
      <c r="H19" s="130"/>
      <c r="I19" s="131"/>
      <c r="J19" s="14">
        <v>5</v>
      </c>
      <c r="K19" s="18"/>
    </row>
    <row r="20" spans="1:11" s="10" customFormat="1" ht="18" customHeight="1">
      <c r="A20" s="127"/>
      <c r="B20" s="128"/>
      <c r="C20" s="127"/>
      <c r="D20" s="18" t="s">
        <v>523</v>
      </c>
      <c r="E20" s="18">
        <v>5</v>
      </c>
      <c r="F20" s="14" t="s">
        <v>524</v>
      </c>
      <c r="G20" s="21">
        <v>1</v>
      </c>
      <c r="H20" s="130"/>
      <c r="I20" s="131"/>
      <c r="J20" s="14">
        <v>5</v>
      </c>
      <c r="K20" s="18"/>
    </row>
    <row r="21" spans="1:11" s="10" customFormat="1" ht="18" customHeight="1">
      <c r="A21" s="127"/>
      <c r="B21" s="128"/>
      <c r="C21" s="126" t="s">
        <v>76</v>
      </c>
      <c r="D21" s="18" t="s">
        <v>525</v>
      </c>
      <c r="E21" s="18">
        <v>2.5</v>
      </c>
      <c r="F21" s="14" t="s">
        <v>526</v>
      </c>
      <c r="G21" s="14">
        <v>119</v>
      </c>
      <c r="H21" s="130"/>
      <c r="I21" s="131"/>
      <c r="J21" s="14">
        <v>2.5</v>
      </c>
      <c r="K21" s="18"/>
    </row>
    <row r="22" spans="1:11" s="10" customFormat="1" ht="21.75" customHeight="1">
      <c r="A22" s="127"/>
      <c r="B22" s="128"/>
      <c r="C22" s="127"/>
      <c r="D22" s="18" t="s">
        <v>527</v>
      </c>
      <c r="E22" s="18">
        <v>2.5</v>
      </c>
      <c r="F22" s="14" t="s">
        <v>255</v>
      </c>
      <c r="G22" s="14">
        <v>11.42</v>
      </c>
      <c r="H22" s="130"/>
      <c r="I22" s="131"/>
      <c r="J22" s="14">
        <v>2</v>
      </c>
      <c r="K22" s="18" t="s">
        <v>528</v>
      </c>
    </row>
    <row r="23" spans="1:11" s="10" customFormat="1" ht="18" customHeight="1">
      <c r="A23" s="127"/>
      <c r="B23" s="128"/>
      <c r="C23" s="127"/>
      <c r="D23" s="18" t="s">
        <v>529</v>
      </c>
      <c r="E23" s="18">
        <v>0.5</v>
      </c>
      <c r="F23" s="14" t="s">
        <v>86</v>
      </c>
      <c r="G23" s="14" t="s">
        <v>530</v>
      </c>
      <c r="H23" s="130"/>
      <c r="I23" s="131"/>
      <c r="J23" s="14">
        <v>0.5</v>
      </c>
      <c r="K23" s="18" t="s">
        <v>531</v>
      </c>
    </row>
    <row r="24" spans="1:11" s="10" customFormat="1" ht="18" customHeight="1">
      <c r="A24" s="127"/>
      <c r="B24" s="128"/>
      <c r="C24" s="127"/>
      <c r="D24" s="18" t="s">
        <v>516</v>
      </c>
      <c r="E24" s="18">
        <v>2.5</v>
      </c>
      <c r="F24" s="14" t="s">
        <v>532</v>
      </c>
      <c r="G24" s="14" t="s">
        <v>436</v>
      </c>
      <c r="H24" s="130"/>
      <c r="I24" s="131"/>
      <c r="J24" s="14">
        <v>2.5</v>
      </c>
      <c r="K24" s="18" t="s">
        <v>533</v>
      </c>
    </row>
    <row r="25" spans="1:11" s="10" customFormat="1" ht="18" customHeight="1">
      <c r="A25" s="127"/>
      <c r="B25" s="128"/>
      <c r="C25" s="127"/>
      <c r="D25" s="18" t="s">
        <v>517</v>
      </c>
      <c r="E25" s="18">
        <v>1</v>
      </c>
      <c r="F25" s="14" t="s">
        <v>85</v>
      </c>
      <c r="G25" s="14">
        <v>390000</v>
      </c>
      <c r="H25" s="130"/>
      <c r="I25" s="131"/>
      <c r="J25" s="14">
        <v>1</v>
      </c>
      <c r="K25" s="18" t="s">
        <v>534</v>
      </c>
    </row>
    <row r="26" spans="1:11" s="10" customFormat="1" ht="18" customHeight="1">
      <c r="A26" s="127"/>
      <c r="B26" s="128"/>
      <c r="C26" s="129"/>
      <c r="D26" s="18" t="s">
        <v>518</v>
      </c>
      <c r="E26" s="18">
        <v>1</v>
      </c>
      <c r="F26" s="14" t="s">
        <v>84</v>
      </c>
      <c r="G26" s="14" t="s">
        <v>535</v>
      </c>
      <c r="H26" s="142"/>
      <c r="I26" s="143"/>
      <c r="J26" s="14">
        <v>1</v>
      </c>
      <c r="K26" s="18" t="s">
        <v>534</v>
      </c>
    </row>
    <row r="27" spans="1:11" s="10" customFormat="1" ht="18" customHeight="1">
      <c r="A27" s="127"/>
      <c r="B27" s="128" t="s">
        <v>88</v>
      </c>
      <c r="C27" s="17" t="s">
        <v>89</v>
      </c>
      <c r="D27" s="18" t="s">
        <v>536</v>
      </c>
      <c r="E27" s="18"/>
      <c r="F27" s="14"/>
      <c r="G27" s="14"/>
      <c r="H27" s="122" t="s">
        <v>70</v>
      </c>
      <c r="I27" s="123"/>
      <c r="J27" s="14"/>
      <c r="K27" s="18"/>
    </row>
    <row r="28" spans="1:11" s="10" customFormat="1" ht="105.75" customHeight="1">
      <c r="A28" s="127"/>
      <c r="B28" s="128"/>
      <c r="C28" s="126" t="s">
        <v>91</v>
      </c>
      <c r="D28" s="18" t="s">
        <v>537</v>
      </c>
      <c r="E28" s="18">
        <v>10</v>
      </c>
      <c r="F28" s="14" t="s">
        <v>538</v>
      </c>
      <c r="G28" s="14" t="s">
        <v>539</v>
      </c>
      <c r="H28" s="130"/>
      <c r="I28" s="131"/>
      <c r="J28" s="14">
        <v>10</v>
      </c>
      <c r="K28" s="18"/>
    </row>
    <row r="29" spans="1:11" s="10" customFormat="1" ht="24" customHeight="1">
      <c r="A29" s="127"/>
      <c r="B29" s="128"/>
      <c r="C29" s="127"/>
      <c r="D29" s="18" t="s">
        <v>540</v>
      </c>
      <c r="E29" s="18">
        <v>10</v>
      </c>
      <c r="F29" s="14" t="s">
        <v>514</v>
      </c>
      <c r="G29" s="14" t="s">
        <v>541</v>
      </c>
      <c r="H29" s="130"/>
      <c r="I29" s="131"/>
      <c r="J29" s="14">
        <v>10</v>
      </c>
      <c r="K29" s="18" t="s">
        <v>542</v>
      </c>
    </row>
    <row r="30" spans="1:11" s="10" customFormat="1" ht="18" customHeight="1">
      <c r="A30" s="127"/>
      <c r="B30" s="128"/>
      <c r="C30" s="17" t="s">
        <v>276</v>
      </c>
      <c r="D30" s="18" t="s">
        <v>536</v>
      </c>
      <c r="E30" s="18"/>
      <c r="F30" s="14"/>
      <c r="G30" s="14"/>
      <c r="H30" s="130"/>
      <c r="I30" s="131"/>
      <c r="J30" s="14"/>
      <c r="K30" s="18"/>
    </row>
    <row r="31" spans="1:11" s="10" customFormat="1" ht="42.75" customHeight="1">
      <c r="A31" s="127"/>
      <c r="B31" s="128"/>
      <c r="C31" s="126" t="s">
        <v>278</v>
      </c>
      <c r="D31" s="18" t="s">
        <v>543</v>
      </c>
      <c r="E31" s="18">
        <v>10</v>
      </c>
      <c r="F31" s="14" t="s">
        <v>544</v>
      </c>
      <c r="G31" s="21" t="s">
        <v>545</v>
      </c>
      <c r="H31" s="130"/>
      <c r="I31" s="131"/>
      <c r="J31" s="14">
        <v>10</v>
      </c>
      <c r="K31" s="18"/>
    </row>
    <row r="32" spans="1:11" s="10" customFormat="1" ht="18" customHeight="1">
      <c r="A32" s="127"/>
      <c r="B32" s="128"/>
      <c r="C32" s="127"/>
      <c r="D32" s="18" t="s">
        <v>546</v>
      </c>
      <c r="E32" s="18">
        <v>10</v>
      </c>
      <c r="F32" s="14" t="s">
        <v>514</v>
      </c>
      <c r="G32" s="14" t="s">
        <v>541</v>
      </c>
      <c r="H32" s="130"/>
      <c r="I32" s="131"/>
      <c r="J32" s="14">
        <v>10</v>
      </c>
      <c r="K32" s="18"/>
    </row>
    <row r="33" spans="1:11" s="10" customFormat="1" ht="18" customHeight="1">
      <c r="A33" s="127"/>
      <c r="B33" s="126" t="s">
        <v>94</v>
      </c>
      <c r="C33" s="126" t="s">
        <v>95</v>
      </c>
      <c r="D33" s="18" t="s">
        <v>547</v>
      </c>
      <c r="E33" s="18">
        <v>7</v>
      </c>
      <c r="F33" s="14" t="s">
        <v>548</v>
      </c>
      <c r="G33" s="21">
        <v>1</v>
      </c>
      <c r="H33" s="122" t="s">
        <v>97</v>
      </c>
      <c r="I33" s="123"/>
      <c r="J33" s="14">
        <v>7</v>
      </c>
      <c r="K33" s="18"/>
    </row>
    <row r="34" spans="1:11" s="10" customFormat="1" ht="18" customHeight="1">
      <c r="A34" s="127"/>
      <c r="B34" s="127"/>
      <c r="C34" s="127"/>
      <c r="D34" s="18" t="s">
        <v>549</v>
      </c>
      <c r="E34" s="18">
        <v>7</v>
      </c>
      <c r="F34" s="14" t="s">
        <v>550</v>
      </c>
      <c r="G34" s="21">
        <v>1</v>
      </c>
      <c r="H34" s="130"/>
      <c r="I34" s="131"/>
      <c r="J34" s="14">
        <v>7</v>
      </c>
      <c r="K34" s="18"/>
    </row>
    <row r="35" spans="1:11" s="10" customFormat="1" ht="18" customHeight="1">
      <c r="A35" s="127"/>
      <c r="B35" s="127"/>
      <c r="C35" s="129"/>
      <c r="D35" s="18" t="s">
        <v>551</v>
      </c>
      <c r="E35" s="18">
        <v>6</v>
      </c>
      <c r="F35" s="14" t="s">
        <v>552</v>
      </c>
      <c r="G35" s="21">
        <v>1</v>
      </c>
      <c r="H35" s="142"/>
      <c r="I35" s="143"/>
      <c r="J35" s="14">
        <v>6</v>
      </c>
      <c r="K35" s="18"/>
    </row>
    <row r="36" spans="1:11" s="10" customFormat="1" ht="18" customHeight="1">
      <c r="A36" s="124" t="s">
        <v>553</v>
      </c>
      <c r="B36" s="124"/>
      <c r="C36" s="124"/>
      <c r="D36" s="124"/>
      <c r="E36" s="124"/>
      <c r="F36" s="124"/>
      <c r="G36" s="124"/>
      <c r="H36" s="124"/>
      <c r="I36" s="124"/>
      <c r="J36" s="124"/>
      <c r="K36" s="18"/>
    </row>
    <row r="37" spans="1:11" ht="84" customHeight="1">
      <c r="A37" s="125" t="s">
        <v>99</v>
      </c>
      <c r="B37" s="125"/>
      <c r="C37" s="125"/>
      <c r="D37" s="125"/>
      <c r="E37" s="125"/>
      <c r="F37" s="115"/>
      <c r="G37" s="115"/>
      <c r="H37" s="125"/>
      <c r="I37" s="125"/>
      <c r="J37" s="115"/>
      <c r="K37" s="125"/>
    </row>
  </sheetData>
  <sheetProtection/>
  <mergeCells count="41">
    <mergeCell ref="H12:I17"/>
    <mergeCell ref="H18:I26"/>
    <mergeCell ref="H27:I32"/>
    <mergeCell ref="H33:I35"/>
    <mergeCell ref="C19:C20"/>
    <mergeCell ref="C21:C26"/>
    <mergeCell ref="C28:C29"/>
    <mergeCell ref="C31:C32"/>
    <mergeCell ref="C33:C35"/>
    <mergeCell ref="C12:C17"/>
    <mergeCell ref="A6:C9"/>
    <mergeCell ref="B10:F10"/>
    <mergeCell ref="G10:K10"/>
    <mergeCell ref="H11:I11"/>
    <mergeCell ref="A36:J36"/>
    <mergeCell ref="A37:K37"/>
    <mergeCell ref="A11:A35"/>
    <mergeCell ref="B12:B26"/>
    <mergeCell ref="B27:B32"/>
    <mergeCell ref="B33:B35"/>
    <mergeCell ref="D8:E8"/>
    <mergeCell ref="G8:H8"/>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K25"/>
  <sheetViews>
    <sheetView zoomScaleSheetLayoutView="100" zoomScalePageLayoutView="0" workbookViewId="0" topLeftCell="A1">
      <selection activeCell="L23" sqref="L23"/>
    </sheetView>
  </sheetViews>
  <sheetFormatPr defaultColWidth="9.00390625" defaultRowHeight="14.25"/>
  <cols>
    <col min="4" max="4" width="10.25390625" style="0" customWidth="1"/>
    <col min="5" max="5" width="9.00390625" style="34" customWidth="1"/>
    <col min="7" max="7" width="9.00390625" style="34" customWidth="1"/>
    <col min="10" max="10" width="9.00390625" style="34" customWidth="1"/>
  </cols>
  <sheetData>
    <row r="1" spans="1:11" ht="14.25">
      <c r="A1" s="113" t="s">
        <v>26</v>
      </c>
      <c r="B1" s="113"/>
      <c r="C1" s="113"/>
      <c r="D1" s="11"/>
      <c r="E1" s="35"/>
      <c r="F1" s="9"/>
      <c r="G1" s="33"/>
      <c r="H1" s="9"/>
      <c r="I1" s="9"/>
      <c r="J1" s="33"/>
      <c r="K1" s="9"/>
    </row>
    <row r="2" spans="1:11" ht="27">
      <c r="A2" s="114" t="s">
        <v>27</v>
      </c>
      <c r="B2" s="114"/>
      <c r="C2" s="114"/>
      <c r="D2" s="114"/>
      <c r="E2" s="114"/>
      <c r="F2" s="114"/>
      <c r="G2" s="114"/>
      <c r="H2" s="114"/>
      <c r="I2" s="114"/>
      <c r="J2" s="114"/>
      <c r="K2" s="114"/>
    </row>
    <row r="3" spans="1:11" ht="14.25">
      <c r="A3" s="115" t="s">
        <v>28</v>
      </c>
      <c r="B3" s="115"/>
      <c r="C3" s="115"/>
      <c r="D3" s="115"/>
      <c r="E3" s="115"/>
      <c r="F3" s="115"/>
      <c r="G3" s="115"/>
      <c r="H3" s="115"/>
      <c r="I3" s="115"/>
      <c r="J3" s="115"/>
      <c r="K3" s="115"/>
    </row>
    <row r="4" spans="1:11" ht="14.25">
      <c r="A4" s="116" t="s">
        <v>29</v>
      </c>
      <c r="B4" s="117"/>
      <c r="C4" s="117"/>
      <c r="D4" s="128" t="s">
        <v>554</v>
      </c>
      <c r="E4" s="128"/>
      <c r="F4" s="128"/>
      <c r="G4" s="128"/>
      <c r="H4" s="128"/>
      <c r="I4" s="128"/>
      <c r="J4" s="128"/>
      <c r="K4" s="128"/>
    </row>
    <row r="5" spans="1:11" ht="14.25">
      <c r="A5" s="116" t="s">
        <v>31</v>
      </c>
      <c r="B5" s="117"/>
      <c r="C5" s="117"/>
      <c r="D5" s="128" t="s">
        <v>507</v>
      </c>
      <c r="E5" s="128"/>
      <c r="F5" s="128"/>
      <c r="G5" s="116" t="s">
        <v>33</v>
      </c>
      <c r="H5" s="119"/>
      <c r="I5" s="117" t="s">
        <v>508</v>
      </c>
      <c r="J5" s="117"/>
      <c r="K5" s="119"/>
    </row>
    <row r="6" spans="1:11" ht="14.25">
      <c r="A6" s="132" t="s">
        <v>35</v>
      </c>
      <c r="B6" s="133"/>
      <c r="C6" s="134"/>
      <c r="D6" s="116"/>
      <c r="E6" s="119"/>
      <c r="F6" s="14"/>
      <c r="G6" s="116" t="s">
        <v>36</v>
      </c>
      <c r="H6" s="119"/>
      <c r="I6" s="116" t="s">
        <v>37</v>
      </c>
      <c r="J6" s="117"/>
      <c r="K6" s="119"/>
    </row>
    <row r="7" spans="1:11" ht="14.25">
      <c r="A7" s="135"/>
      <c r="B7" s="136"/>
      <c r="C7" s="137"/>
      <c r="D7" s="120" t="s">
        <v>38</v>
      </c>
      <c r="E7" s="119"/>
      <c r="F7" s="14"/>
      <c r="G7" s="116">
        <v>840</v>
      </c>
      <c r="H7" s="119"/>
      <c r="I7" s="116">
        <v>850.1</v>
      </c>
      <c r="J7" s="117"/>
      <c r="K7" s="119"/>
    </row>
    <row r="8" spans="1:11" ht="14.25">
      <c r="A8" s="138"/>
      <c r="B8" s="136"/>
      <c r="C8" s="137"/>
      <c r="D8" s="120" t="s">
        <v>39</v>
      </c>
      <c r="E8" s="119"/>
      <c r="F8" s="14"/>
      <c r="G8" s="116">
        <v>840</v>
      </c>
      <c r="H8" s="119"/>
      <c r="I8" s="116">
        <v>850.1</v>
      </c>
      <c r="J8" s="117"/>
      <c r="K8" s="119"/>
    </row>
    <row r="9" spans="1:11" ht="14.25">
      <c r="A9" s="139"/>
      <c r="B9" s="140"/>
      <c r="C9" s="141"/>
      <c r="D9" s="120" t="s">
        <v>40</v>
      </c>
      <c r="E9" s="119"/>
      <c r="F9" s="14"/>
      <c r="G9" s="116">
        <v>0</v>
      </c>
      <c r="H9" s="119"/>
      <c r="I9" s="116">
        <v>0</v>
      </c>
      <c r="J9" s="117"/>
      <c r="K9" s="119"/>
    </row>
    <row r="10" spans="1:11" ht="72" customHeight="1">
      <c r="A10" s="14" t="s">
        <v>41</v>
      </c>
      <c r="B10" s="118" t="s">
        <v>555</v>
      </c>
      <c r="C10" s="118"/>
      <c r="D10" s="118"/>
      <c r="E10" s="118"/>
      <c r="F10" s="118"/>
      <c r="G10" s="235" t="s">
        <v>556</v>
      </c>
      <c r="H10" s="236"/>
      <c r="I10" s="236"/>
      <c r="J10" s="236"/>
      <c r="K10" s="237"/>
    </row>
    <row r="11" spans="1:11" ht="21">
      <c r="A11" s="126" t="s">
        <v>44</v>
      </c>
      <c r="B11" s="17" t="s">
        <v>45</v>
      </c>
      <c r="C11" s="14" t="s">
        <v>46</v>
      </c>
      <c r="D11" s="14" t="s">
        <v>47</v>
      </c>
      <c r="E11" s="14" t="s">
        <v>48</v>
      </c>
      <c r="F11" s="14" t="s">
        <v>49</v>
      </c>
      <c r="G11" s="14" t="s">
        <v>50</v>
      </c>
      <c r="H11" s="116" t="s">
        <v>51</v>
      </c>
      <c r="I11" s="119"/>
      <c r="J11" s="14" t="s">
        <v>52</v>
      </c>
      <c r="K11" s="14" t="s">
        <v>53</v>
      </c>
    </row>
    <row r="12" spans="1:11" ht="42">
      <c r="A12" s="127"/>
      <c r="B12" s="128" t="s">
        <v>54</v>
      </c>
      <c r="C12" s="126" t="s">
        <v>55</v>
      </c>
      <c r="D12" s="18" t="s">
        <v>557</v>
      </c>
      <c r="E12" s="14">
        <v>5</v>
      </c>
      <c r="F12" s="18">
        <v>351</v>
      </c>
      <c r="G12" s="14">
        <v>508</v>
      </c>
      <c r="H12" s="122" t="s">
        <v>64</v>
      </c>
      <c r="I12" s="123"/>
      <c r="J12" s="14">
        <v>5</v>
      </c>
      <c r="K12" s="18"/>
    </row>
    <row r="13" spans="1:11" ht="24" customHeight="1">
      <c r="A13" s="127"/>
      <c r="B13" s="128"/>
      <c r="C13" s="127"/>
      <c r="D13" s="18" t="s">
        <v>558</v>
      </c>
      <c r="E13" s="14">
        <v>5</v>
      </c>
      <c r="F13" s="18">
        <v>187</v>
      </c>
      <c r="G13" s="14">
        <v>123</v>
      </c>
      <c r="H13" s="130"/>
      <c r="I13" s="131"/>
      <c r="J13" s="14">
        <v>5</v>
      </c>
      <c r="K13" s="18"/>
    </row>
    <row r="14" spans="1:11" ht="33.75" customHeight="1">
      <c r="A14" s="127"/>
      <c r="B14" s="128"/>
      <c r="C14" s="17" t="s">
        <v>68</v>
      </c>
      <c r="D14" s="18" t="s">
        <v>559</v>
      </c>
      <c r="E14" s="14">
        <v>10</v>
      </c>
      <c r="F14" s="18" t="s">
        <v>560</v>
      </c>
      <c r="G14" s="14" t="s">
        <v>560</v>
      </c>
      <c r="H14" s="122" t="s">
        <v>70</v>
      </c>
      <c r="I14" s="123"/>
      <c r="J14" s="14">
        <v>10</v>
      </c>
      <c r="K14" s="18"/>
    </row>
    <row r="15" spans="1:11" ht="21">
      <c r="A15" s="127"/>
      <c r="B15" s="128"/>
      <c r="C15" s="17" t="s">
        <v>73</v>
      </c>
      <c r="D15" s="18" t="s">
        <v>561</v>
      </c>
      <c r="E15" s="14">
        <v>10</v>
      </c>
      <c r="F15" s="18" t="s">
        <v>524</v>
      </c>
      <c r="G15" s="14" t="s">
        <v>524</v>
      </c>
      <c r="H15" s="130"/>
      <c r="I15" s="131"/>
      <c r="J15" s="14">
        <v>10</v>
      </c>
      <c r="K15" s="18"/>
    </row>
    <row r="16" spans="1:11" ht="21">
      <c r="A16" s="127"/>
      <c r="B16" s="128"/>
      <c r="C16" s="126" t="s">
        <v>76</v>
      </c>
      <c r="D16" s="18" t="s">
        <v>562</v>
      </c>
      <c r="E16" s="14">
        <v>5</v>
      </c>
      <c r="F16" s="18" t="s">
        <v>563</v>
      </c>
      <c r="G16" s="14" t="s">
        <v>564</v>
      </c>
      <c r="H16" s="130"/>
      <c r="I16" s="131"/>
      <c r="J16" s="14">
        <v>5</v>
      </c>
      <c r="K16" s="18"/>
    </row>
    <row r="17" spans="1:11" ht="21">
      <c r="A17" s="127"/>
      <c r="B17" s="128"/>
      <c r="C17" s="127"/>
      <c r="D17" s="18" t="s">
        <v>565</v>
      </c>
      <c r="E17" s="14">
        <v>5</v>
      </c>
      <c r="F17" s="18" t="s">
        <v>566</v>
      </c>
      <c r="G17" s="14" t="s">
        <v>567</v>
      </c>
      <c r="H17" s="130"/>
      <c r="I17" s="131"/>
      <c r="J17" s="14">
        <v>5</v>
      </c>
      <c r="K17" s="18"/>
    </row>
    <row r="18" spans="1:11" ht="21">
      <c r="A18" s="127"/>
      <c r="B18" s="128" t="s">
        <v>88</v>
      </c>
      <c r="C18" s="17" t="s">
        <v>89</v>
      </c>
      <c r="D18" s="18" t="s">
        <v>536</v>
      </c>
      <c r="E18" s="14"/>
      <c r="F18" s="18"/>
      <c r="G18" s="14"/>
      <c r="H18" s="122" t="s">
        <v>70</v>
      </c>
      <c r="I18" s="123"/>
      <c r="J18" s="14"/>
      <c r="K18" s="18"/>
    </row>
    <row r="19" spans="1:11" ht="31.5">
      <c r="A19" s="127"/>
      <c r="B19" s="128"/>
      <c r="C19" s="17" t="s">
        <v>91</v>
      </c>
      <c r="D19" s="18" t="s">
        <v>568</v>
      </c>
      <c r="E19" s="14">
        <v>20</v>
      </c>
      <c r="F19" s="18" t="s">
        <v>560</v>
      </c>
      <c r="G19" s="14" t="s">
        <v>560</v>
      </c>
      <c r="H19" s="130"/>
      <c r="I19" s="131"/>
      <c r="J19" s="14">
        <v>20</v>
      </c>
      <c r="K19" s="18"/>
    </row>
    <row r="20" spans="1:11" ht="21">
      <c r="A20" s="127"/>
      <c r="B20" s="128"/>
      <c r="C20" s="17" t="s">
        <v>276</v>
      </c>
      <c r="D20" s="18" t="s">
        <v>536</v>
      </c>
      <c r="E20" s="14"/>
      <c r="F20" s="18"/>
      <c r="G20" s="14"/>
      <c r="H20" s="130"/>
      <c r="I20" s="131"/>
      <c r="J20" s="14"/>
      <c r="K20" s="18"/>
    </row>
    <row r="21" spans="1:11" ht="21">
      <c r="A21" s="127"/>
      <c r="B21" s="128"/>
      <c r="C21" s="17" t="s">
        <v>278</v>
      </c>
      <c r="D21" s="18" t="s">
        <v>569</v>
      </c>
      <c r="E21" s="14">
        <v>20</v>
      </c>
      <c r="F21" s="18" t="s">
        <v>570</v>
      </c>
      <c r="G21" s="14" t="s">
        <v>570</v>
      </c>
      <c r="H21" s="130"/>
      <c r="I21" s="131"/>
      <c r="J21" s="14">
        <v>20</v>
      </c>
      <c r="K21" s="18"/>
    </row>
    <row r="22" spans="1:11" ht="21">
      <c r="A22" s="127"/>
      <c r="B22" s="126" t="s">
        <v>94</v>
      </c>
      <c r="C22" s="126" t="s">
        <v>95</v>
      </c>
      <c r="D22" s="18" t="s">
        <v>571</v>
      </c>
      <c r="E22" s="14">
        <v>10</v>
      </c>
      <c r="F22" s="14" t="s">
        <v>550</v>
      </c>
      <c r="G22" s="21">
        <v>0.95</v>
      </c>
      <c r="H22" s="122" t="s">
        <v>97</v>
      </c>
      <c r="I22" s="123"/>
      <c r="J22" s="14">
        <v>9</v>
      </c>
      <c r="K22" s="18"/>
    </row>
    <row r="23" spans="1:11" ht="31.5">
      <c r="A23" s="127"/>
      <c r="B23" s="127"/>
      <c r="C23" s="127"/>
      <c r="D23" s="18" t="s">
        <v>572</v>
      </c>
      <c r="E23" s="14">
        <v>10</v>
      </c>
      <c r="F23" s="14" t="s">
        <v>573</v>
      </c>
      <c r="G23" s="21">
        <v>0.95</v>
      </c>
      <c r="H23" s="130"/>
      <c r="I23" s="131"/>
      <c r="J23" s="14">
        <v>9</v>
      </c>
      <c r="K23" s="18"/>
    </row>
    <row r="24" spans="1:11" ht="14.25">
      <c r="A24" s="124" t="s">
        <v>574</v>
      </c>
      <c r="B24" s="124"/>
      <c r="C24" s="124"/>
      <c r="D24" s="124"/>
      <c r="E24" s="124"/>
      <c r="F24" s="124"/>
      <c r="G24" s="124"/>
      <c r="H24" s="124"/>
      <c r="I24" s="124"/>
      <c r="J24" s="124"/>
      <c r="K24" s="18"/>
    </row>
    <row r="25" spans="1:11" ht="65.25" customHeight="1">
      <c r="A25" s="125" t="s">
        <v>99</v>
      </c>
      <c r="B25" s="125"/>
      <c r="C25" s="125"/>
      <c r="D25" s="125"/>
      <c r="E25" s="115"/>
      <c r="F25" s="125"/>
      <c r="G25" s="115"/>
      <c r="H25" s="125"/>
      <c r="I25" s="125"/>
      <c r="J25" s="115"/>
      <c r="K25" s="125"/>
    </row>
  </sheetData>
  <sheetProtection/>
  <mergeCells count="38">
    <mergeCell ref="A6:C9"/>
    <mergeCell ref="H12:I13"/>
    <mergeCell ref="H14:I17"/>
    <mergeCell ref="H18:I21"/>
    <mergeCell ref="H22:I23"/>
    <mergeCell ref="B10:F10"/>
    <mergeCell ref="G10:K10"/>
    <mergeCell ref="H11:I11"/>
    <mergeCell ref="D8:E8"/>
    <mergeCell ref="G8:H8"/>
    <mergeCell ref="A24:J24"/>
    <mergeCell ref="A25:K25"/>
    <mergeCell ref="A11:A23"/>
    <mergeCell ref="B12:B17"/>
    <mergeCell ref="B18:B21"/>
    <mergeCell ref="B22:B23"/>
    <mergeCell ref="C12:C13"/>
    <mergeCell ref="C16:C17"/>
    <mergeCell ref="C22:C23"/>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K41"/>
  <sheetViews>
    <sheetView zoomScaleSheetLayoutView="100" zoomScalePageLayoutView="0" workbookViewId="0" topLeftCell="A1">
      <selection activeCell="M41" sqref="M41"/>
    </sheetView>
  </sheetViews>
  <sheetFormatPr defaultColWidth="9.00390625" defaultRowHeight="14.25"/>
  <cols>
    <col min="4" max="4" width="10.125" style="0" customWidth="1"/>
    <col min="5" max="7" width="9.00390625" style="34" customWidth="1"/>
    <col min="10" max="10" width="9.00390625" style="34" customWidth="1"/>
  </cols>
  <sheetData>
    <row r="1" spans="1:11" ht="14.25">
      <c r="A1" s="113" t="s">
        <v>26</v>
      </c>
      <c r="B1" s="113"/>
      <c r="C1" s="113"/>
      <c r="D1" s="11"/>
      <c r="E1" s="35"/>
      <c r="F1" s="33"/>
      <c r="G1" s="33"/>
      <c r="H1" s="9"/>
      <c r="I1" s="9"/>
      <c r="J1" s="33"/>
      <c r="K1" s="9"/>
    </row>
    <row r="2" spans="1:11" ht="26.25">
      <c r="A2" s="114" t="s">
        <v>27</v>
      </c>
      <c r="B2" s="114"/>
      <c r="C2" s="114"/>
      <c r="D2" s="114"/>
      <c r="E2" s="114"/>
      <c r="F2" s="114"/>
      <c r="G2" s="114"/>
      <c r="H2" s="114"/>
      <c r="I2" s="114"/>
      <c r="J2" s="114"/>
      <c r="K2" s="114"/>
    </row>
    <row r="3" spans="1:11" ht="14.25">
      <c r="A3" s="115" t="s">
        <v>28</v>
      </c>
      <c r="B3" s="115"/>
      <c r="C3" s="115"/>
      <c r="D3" s="115"/>
      <c r="E3" s="115"/>
      <c r="F3" s="115"/>
      <c r="G3" s="115"/>
      <c r="H3" s="115"/>
      <c r="I3" s="115"/>
      <c r="J3" s="115"/>
      <c r="K3" s="115"/>
    </row>
    <row r="4" spans="1:11" ht="14.25">
      <c r="A4" s="116" t="s">
        <v>29</v>
      </c>
      <c r="B4" s="117"/>
      <c r="C4" s="117"/>
      <c r="D4" s="118" t="s">
        <v>575</v>
      </c>
      <c r="E4" s="128"/>
      <c r="F4" s="128"/>
      <c r="G4" s="128"/>
      <c r="H4" s="118"/>
      <c r="I4" s="118"/>
      <c r="J4" s="128"/>
      <c r="K4" s="118"/>
    </row>
    <row r="5" spans="1:11" ht="14.25">
      <c r="A5" s="116" t="s">
        <v>31</v>
      </c>
      <c r="B5" s="117"/>
      <c r="C5" s="117"/>
      <c r="D5" s="128" t="s">
        <v>507</v>
      </c>
      <c r="E5" s="128"/>
      <c r="F5" s="128"/>
      <c r="G5" s="116" t="s">
        <v>33</v>
      </c>
      <c r="H5" s="119"/>
      <c r="I5" s="117" t="s">
        <v>508</v>
      </c>
      <c r="J5" s="117"/>
      <c r="K5" s="119"/>
    </row>
    <row r="6" spans="1:11" ht="14.25">
      <c r="A6" s="132" t="s">
        <v>35</v>
      </c>
      <c r="B6" s="133"/>
      <c r="C6" s="134"/>
      <c r="D6" s="116"/>
      <c r="E6" s="119"/>
      <c r="F6" s="14"/>
      <c r="G6" s="116" t="s">
        <v>36</v>
      </c>
      <c r="H6" s="119"/>
      <c r="I6" s="116" t="s">
        <v>37</v>
      </c>
      <c r="J6" s="117"/>
      <c r="K6" s="119"/>
    </row>
    <row r="7" spans="1:11" ht="14.25">
      <c r="A7" s="135"/>
      <c r="B7" s="136"/>
      <c r="C7" s="137"/>
      <c r="D7" s="120" t="s">
        <v>38</v>
      </c>
      <c r="E7" s="119"/>
      <c r="F7" s="14"/>
      <c r="G7" s="116">
        <v>153</v>
      </c>
      <c r="H7" s="119"/>
      <c r="I7" s="116">
        <v>141.74</v>
      </c>
      <c r="J7" s="117"/>
      <c r="K7" s="119"/>
    </row>
    <row r="8" spans="1:11" ht="14.25">
      <c r="A8" s="138"/>
      <c r="B8" s="136"/>
      <c r="C8" s="137"/>
      <c r="D8" s="120" t="s">
        <v>39</v>
      </c>
      <c r="E8" s="119"/>
      <c r="F8" s="14"/>
      <c r="G8" s="116">
        <v>153</v>
      </c>
      <c r="H8" s="119"/>
      <c r="I8" s="116">
        <v>141.74</v>
      </c>
      <c r="J8" s="117"/>
      <c r="K8" s="119"/>
    </row>
    <row r="9" spans="1:11" ht="14.25">
      <c r="A9" s="139"/>
      <c r="B9" s="140"/>
      <c r="C9" s="141"/>
      <c r="D9" s="120" t="s">
        <v>40</v>
      </c>
      <c r="E9" s="119"/>
      <c r="F9" s="14"/>
      <c r="G9" s="116">
        <v>0</v>
      </c>
      <c r="H9" s="119"/>
      <c r="I9" s="116">
        <v>0</v>
      </c>
      <c r="J9" s="117"/>
      <c r="K9" s="119"/>
    </row>
    <row r="10" spans="1:11" ht="63" customHeight="1">
      <c r="A10" s="14" t="s">
        <v>41</v>
      </c>
      <c r="B10" s="118" t="s">
        <v>576</v>
      </c>
      <c r="C10" s="118"/>
      <c r="D10" s="118"/>
      <c r="E10" s="128"/>
      <c r="F10" s="128"/>
      <c r="G10" s="120" t="s">
        <v>577</v>
      </c>
      <c r="H10" s="144"/>
      <c r="I10" s="144"/>
      <c r="J10" s="144"/>
      <c r="K10" s="121"/>
    </row>
    <row r="11" spans="1:11" ht="14.25">
      <c r="A11" s="126" t="s">
        <v>44</v>
      </c>
      <c r="B11" s="17" t="s">
        <v>45</v>
      </c>
      <c r="C11" s="14" t="s">
        <v>46</v>
      </c>
      <c r="D11" s="14" t="s">
        <v>47</v>
      </c>
      <c r="E11" s="14" t="s">
        <v>48</v>
      </c>
      <c r="F11" s="14" t="s">
        <v>49</v>
      </c>
      <c r="G11" s="14" t="s">
        <v>50</v>
      </c>
      <c r="H11" s="116" t="s">
        <v>51</v>
      </c>
      <c r="I11" s="119"/>
      <c r="J11" s="14" t="s">
        <v>52</v>
      </c>
      <c r="K11" s="14" t="s">
        <v>53</v>
      </c>
    </row>
    <row r="12" spans="1:11" ht="21">
      <c r="A12" s="127"/>
      <c r="B12" s="128" t="s">
        <v>54</v>
      </c>
      <c r="C12" s="126" t="s">
        <v>55</v>
      </c>
      <c r="D12" s="18" t="s">
        <v>578</v>
      </c>
      <c r="E12" s="14">
        <v>1</v>
      </c>
      <c r="F12" s="14" t="s">
        <v>579</v>
      </c>
      <c r="G12" s="14">
        <v>0</v>
      </c>
      <c r="H12" s="122" t="s">
        <v>64</v>
      </c>
      <c r="I12" s="123"/>
      <c r="J12" s="14">
        <v>0</v>
      </c>
      <c r="K12" s="18" t="s">
        <v>580</v>
      </c>
    </row>
    <row r="13" spans="1:11" ht="14.25">
      <c r="A13" s="127"/>
      <c r="B13" s="128"/>
      <c r="C13" s="127"/>
      <c r="D13" s="18" t="s">
        <v>581</v>
      </c>
      <c r="E13" s="14">
        <v>1.5</v>
      </c>
      <c r="F13" s="14" t="s">
        <v>582</v>
      </c>
      <c r="G13" s="14" t="s">
        <v>582</v>
      </c>
      <c r="H13" s="130"/>
      <c r="I13" s="131"/>
      <c r="J13" s="14">
        <v>1.5</v>
      </c>
      <c r="K13" s="18"/>
    </row>
    <row r="14" spans="1:11" ht="21">
      <c r="A14" s="127"/>
      <c r="B14" s="128"/>
      <c r="C14" s="127"/>
      <c r="D14" s="18" t="s">
        <v>583</v>
      </c>
      <c r="E14" s="14">
        <v>2</v>
      </c>
      <c r="F14" s="14" t="s">
        <v>584</v>
      </c>
      <c r="G14" s="14" t="s">
        <v>585</v>
      </c>
      <c r="H14" s="130"/>
      <c r="I14" s="131"/>
      <c r="J14" s="14">
        <v>1.7</v>
      </c>
      <c r="K14" s="18" t="s">
        <v>586</v>
      </c>
    </row>
    <row r="15" spans="1:11" ht="14.25">
      <c r="A15" s="127"/>
      <c r="B15" s="128"/>
      <c r="C15" s="127"/>
      <c r="D15" s="18" t="s">
        <v>587</v>
      </c>
      <c r="E15" s="14">
        <v>1.5</v>
      </c>
      <c r="F15" s="14" t="s">
        <v>588</v>
      </c>
      <c r="G15" s="14"/>
      <c r="H15" s="130"/>
      <c r="I15" s="131"/>
      <c r="J15" s="14">
        <v>1.5</v>
      </c>
      <c r="K15" s="18"/>
    </row>
    <row r="16" spans="1:11" ht="14.25">
      <c r="A16" s="127"/>
      <c r="B16" s="128"/>
      <c r="C16" s="127"/>
      <c r="D16" s="18" t="s">
        <v>589</v>
      </c>
      <c r="E16" s="14">
        <v>1.5</v>
      </c>
      <c r="F16" s="14" t="s">
        <v>590</v>
      </c>
      <c r="G16" s="14" t="s">
        <v>590</v>
      </c>
      <c r="H16" s="130"/>
      <c r="I16" s="131"/>
      <c r="J16" s="14">
        <v>1.5</v>
      </c>
      <c r="K16" s="18"/>
    </row>
    <row r="17" spans="1:11" ht="21">
      <c r="A17" s="127"/>
      <c r="B17" s="128"/>
      <c r="C17" s="127"/>
      <c r="D17" s="18" t="s">
        <v>591</v>
      </c>
      <c r="E17" s="14">
        <v>2</v>
      </c>
      <c r="F17" s="14" t="s">
        <v>592</v>
      </c>
      <c r="G17" s="14" t="s">
        <v>593</v>
      </c>
      <c r="H17" s="130"/>
      <c r="I17" s="131"/>
      <c r="J17" s="14">
        <v>2</v>
      </c>
      <c r="K17" s="18"/>
    </row>
    <row r="18" spans="1:11" ht="21">
      <c r="A18" s="127"/>
      <c r="B18" s="128"/>
      <c r="C18" s="127"/>
      <c r="D18" s="18" t="s">
        <v>594</v>
      </c>
      <c r="E18" s="14">
        <v>1</v>
      </c>
      <c r="F18" s="14" t="s">
        <v>532</v>
      </c>
      <c r="G18" s="14">
        <v>0</v>
      </c>
      <c r="H18" s="130"/>
      <c r="I18" s="131"/>
      <c r="J18" s="14">
        <v>0</v>
      </c>
      <c r="K18" s="18"/>
    </row>
    <row r="19" spans="1:11" ht="14.25">
      <c r="A19" s="127"/>
      <c r="B19" s="128"/>
      <c r="C19" s="129"/>
      <c r="D19" s="18" t="s">
        <v>595</v>
      </c>
      <c r="E19" s="14">
        <v>1.5</v>
      </c>
      <c r="F19" s="14" t="s">
        <v>596</v>
      </c>
      <c r="G19" s="14" t="s">
        <v>596</v>
      </c>
      <c r="H19" s="142"/>
      <c r="I19" s="143"/>
      <c r="J19" s="14">
        <v>1.5</v>
      </c>
      <c r="K19" s="18"/>
    </row>
    <row r="20" spans="1:11" ht="21">
      <c r="A20" s="127"/>
      <c r="B20" s="128"/>
      <c r="C20" s="126" t="s">
        <v>68</v>
      </c>
      <c r="D20" s="18" t="s">
        <v>597</v>
      </c>
      <c r="E20" s="14">
        <v>5</v>
      </c>
      <c r="F20" s="14" t="s">
        <v>598</v>
      </c>
      <c r="G20" s="21">
        <v>1</v>
      </c>
      <c r="H20" s="122" t="s">
        <v>70</v>
      </c>
      <c r="I20" s="123"/>
      <c r="J20" s="14"/>
      <c r="K20" s="18"/>
    </row>
    <row r="21" spans="1:11" ht="21">
      <c r="A21" s="127"/>
      <c r="B21" s="128"/>
      <c r="C21" s="127"/>
      <c r="D21" s="18" t="s">
        <v>599</v>
      </c>
      <c r="E21" s="14">
        <v>5</v>
      </c>
      <c r="F21" s="14" t="s">
        <v>125</v>
      </c>
      <c r="G21" s="28">
        <v>0.999</v>
      </c>
      <c r="H21" s="130"/>
      <c r="I21" s="131"/>
      <c r="J21" s="36">
        <v>4.9</v>
      </c>
      <c r="K21" s="18" t="s">
        <v>600</v>
      </c>
    </row>
    <row r="22" spans="1:11" ht="14.25">
      <c r="A22" s="127"/>
      <c r="B22" s="128"/>
      <c r="C22" s="17" t="s">
        <v>73</v>
      </c>
      <c r="D22" s="18" t="s">
        <v>536</v>
      </c>
      <c r="E22" s="14">
        <v>10</v>
      </c>
      <c r="F22" s="14" t="s">
        <v>601</v>
      </c>
      <c r="G22" s="21">
        <v>1</v>
      </c>
      <c r="H22" s="130"/>
      <c r="I22" s="131"/>
      <c r="J22" s="14">
        <v>10</v>
      </c>
      <c r="K22" s="18"/>
    </row>
    <row r="23" spans="1:11" ht="21">
      <c r="A23" s="127"/>
      <c r="B23" s="128"/>
      <c r="C23" s="126" t="s">
        <v>76</v>
      </c>
      <c r="D23" s="18" t="s">
        <v>602</v>
      </c>
      <c r="E23" s="14">
        <v>0</v>
      </c>
      <c r="F23" s="14" t="s">
        <v>603</v>
      </c>
      <c r="G23" s="14">
        <v>0</v>
      </c>
      <c r="H23" s="130"/>
      <c r="I23" s="131"/>
      <c r="J23" s="36">
        <v>0</v>
      </c>
      <c r="K23" s="18" t="s">
        <v>604</v>
      </c>
    </row>
    <row r="24" spans="1:11" ht="14.25">
      <c r="A24" s="127"/>
      <c r="B24" s="128"/>
      <c r="C24" s="127"/>
      <c r="D24" s="18" t="s">
        <v>605</v>
      </c>
      <c r="E24" s="14">
        <v>1.5</v>
      </c>
      <c r="F24" s="14" t="s">
        <v>323</v>
      </c>
      <c r="G24" s="14" t="s">
        <v>606</v>
      </c>
      <c r="H24" s="130"/>
      <c r="I24" s="131"/>
      <c r="J24" s="14">
        <v>1.5</v>
      </c>
      <c r="K24" s="18"/>
    </row>
    <row r="25" spans="1:11" ht="21">
      <c r="A25" s="127"/>
      <c r="B25" s="128"/>
      <c r="C25" s="127"/>
      <c r="D25" s="18" t="s">
        <v>607</v>
      </c>
      <c r="E25" s="14">
        <v>1.5</v>
      </c>
      <c r="F25" s="14" t="s">
        <v>608</v>
      </c>
      <c r="G25" s="14" t="s">
        <v>609</v>
      </c>
      <c r="H25" s="130"/>
      <c r="I25" s="131"/>
      <c r="J25" s="14">
        <v>0.9</v>
      </c>
      <c r="K25" s="18" t="s">
        <v>586</v>
      </c>
    </row>
    <row r="26" spans="1:11" ht="14.25">
      <c r="A26" s="127"/>
      <c r="B26" s="128"/>
      <c r="C26" s="127"/>
      <c r="D26" s="18" t="s">
        <v>610</v>
      </c>
      <c r="E26" s="14">
        <v>1.5</v>
      </c>
      <c r="F26" s="14" t="s">
        <v>611</v>
      </c>
      <c r="G26" s="14" t="s">
        <v>612</v>
      </c>
      <c r="H26" s="130"/>
      <c r="I26" s="131"/>
      <c r="J26" s="14">
        <v>1.5</v>
      </c>
      <c r="K26" s="18"/>
    </row>
    <row r="27" spans="1:11" ht="14.25">
      <c r="A27" s="127"/>
      <c r="B27" s="128"/>
      <c r="C27" s="127"/>
      <c r="D27" s="18" t="s">
        <v>589</v>
      </c>
      <c r="E27" s="14">
        <v>1.5</v>
      </c>
      <c r="F27" s="14" t="s">
        <v>613</v>
      </c>
      <c r="G27" s="14" t="s">
        <v>613</v>
      </c>
      <c r="H27" s="130"/>
      <c r="I27" s="131"/>
      <c r="J27" s="14">
        <v>1.5</v>
      </c>
      <c r="K27" s="18"/>
    </row>
    <row r="28" spans="1:11" ht="21">
      <c r="A28" s="127"/>
      <c r="B28" s="128"/>
      <c r="C28" s="127"/>
      <c r="D28" s="18" t="s">
        <v>591</v>
      </c>
      <c r="E28" s="14">
        <v>1.5</v>
      </c>
      <c r="F28" s="14" t="s">
        <v>614</v>
      </c>
      <c r="G28" s="14" t="s">
        <v>615</v>
      </c>
      <c r="H28" s="130"/>
      <c r="I28" s="131"/>
      <c r="J28" s="14">
        <v>1.5</v>
      </c>
      <c r="K28" s="18"/>
    </row>
    <row r="29" spans="1:11" ht="21">
      <c r="A29" s="127"/>
      <c r="B29" s="128"/>
      <c r="C29" s="127"/>
      <c r="D29" s="18" t="s">
        <v>616</v>
      </c>
      <c r="E29" s="14">
        <v>0.5</v>
      </c>
      <c r="F29" s="14">
        <v>0</v>
      </c>
      <c r="G29" s="14" t="s">
        <v>413</v>
      </c>
      <c r="H29" s="130"/>
      <c r="I29" s="131"/>
      <c r="J29" s="14">
        <v>0.5</v>
      </c>
      <c r="K29" s="18"/>
    </row>
    <row r="30" spans="1:11" ht="21">
      <c r="A30" s="127"/>
      <c r="B30" s="128"/>
      <c r="C30" s="127"/>
      <c r="D30" s="18" t="s">
        <v>617</v>
      </c>
      <c r="E30" s="14">
        <v>1</v>
      </c>
      <c r="F30" s="14" t="s">
        <v>532</v>
      </c>
      <c r="G30" s="14">
        <v>0</v>
      </c>
      <c r="H30" s="130"/>
      <c r="I30" s="131"/>
      <c r="J30" s="14">
        <v>0</v>
      </c>
      <c r="K30" s="18" t="s">
        <v>604</v>
      </c>
    </row>
    <row r="31" spans="1:11" ht="21">
      <c r="A31" s="127"/>
      <c r="B31" s="128"/>
      <c r="C31" s="127"/>
      <c r="D31" s="18" t="s">
        <v>618</v>
      </c>
      <c r="E31" s="14">
        <v>1</v>
      </c>
      <c r="F31" s="14" t="s">
        <v>323</v>
      </c>
      <c r="G31" s="14" t="s">
        <v>619</v>
      </c>
      <c r="H31" s="130"/>
      <c r="I31" s="131"/>
      <c r="J31" s="14">
        <v>0.9</v>
      </c>
      <c r="K31" s="18" t="s">
        <v>620</v>
      </c>
    </row>
    <row r="32" spans="1:11" ht="21">
      <c r="A32" s="127"/>
      <c r="B32" s="128"/>
      <c r="C32" s="127"/>
      <c r="D32" s="18" t="s">
        <v>621</v>
      </c>
      <c r="E32" s="14">
        <v>0.5</v>
      </c>
      <c r="F32" s="14">
        <v>0</v>
      </c>
      <c r="G32" s="14" t="s">
        <v>622</v>
      </c>
      <c r="H32" s="130"/>
      <c r="I32" s="131"/>
      <c r="J32" s="14">
        <v>0.5</v>
      </c>
      <c r="K32" s="18"/>
    </row>
    <row r="33" spans="1:11" ht="21">
      <c r="A33" s="127"/>
      <c r="B33" s="128"/>
      <c r="C33" s="129"/>
      <c r="D33" s="18" t="s">
        <v>623</v>
      </c>
      <c r="E33" s="14">
        <v>0.5</v>
      </c>
      <c r="F33" s="14" t="s">
        <v>419</v>
      </c>
      <c r="G33" s="14" t="s">
        <v>419</v>
      </c>
      <c r="H33" s="142"/>
      <c r="I33" s="143"/>
      <c r="J33" s="14">
        <v>0.5</v>
      </c>
      <c r="K33" s="18"/>
    </row>
    <row r="34" spans="1:11" ht="21">
      <c r="A34" s="127"/>
      <c r="B34" s="128" t="s">
        <v>88</v>
      </c>
      <c r="C34" s="17" t="s">
        <v>89</v>
      </c>
      <c r="D34" s="18" t="s">
        <v>536</v>
      </c>
      <c r="E34" s="14"/>
      <c r="F34" s="14"/>
      <c r="G34" s="14"/>
      <c r="H34" s="122" t="s">
        <v>70</v>
      </c>
      <c r="I34" s="123"/>
      <c r="J34" s="14"/>
      <c r="K34" s="18"/>
    </row>
    <row r="35" spans="1:11" ht="21">
      <c r="A35" s="127"/>
      <c r="B35" s="128"/>
      <c r="C35" s="17" t="s">
        <v>91</v>
      </c>
      <c r="D35" s="18" t="s">
        <v>569</v>
      </c>
      <c r="E35" s="14">
        <v>20</v>
      </c>
      <c r="F35" s="14" t="s">
        <v>624</v>
      </c>
      <c r="G35" s="14" t="s">
        <v>624</v>
      </c>
      <c r="H35" s="130"/>
      <c r="I35" s="131"/>
      <c r="J35" s="14">
        <v>20</v>
      </c>
      <c r="K35" s="18"/>
    </row>
    <row r="36" spans="1:11" ht="21">
      <c r="A36" s="127"/>
      <c r="B36" s="128"/>
      <c r="C36" s="17" t="s">
        <v>276</v>
      </c>
      <c r="D36" s="18" t="s">
        <v>536</v>
      </c>
      <c r="E36" s="14"/>
      <c r="F36" s="14"/>
      <c r="G36" s="14"/>
      <c r="H36" s="130"/>
      <c r="I36" s="131"/>
      <c r="J36" s="14"/>
      <c r="K36" s="18"/>
    </row>
    <row r="37" spans="1:11" ht="21">
      <c r="A37" s="127"/>
      <c r="B37" s="128"/>
      <c r="C37" s="17" t="s">
        <v>278</v>
      </c>
      <c r="D37" s="18" t="s">
        <v>625</v>
      </c>
      <c r="E37" s="14">
        <v>20</v>
      </c>
      <c r="F37" s="14" t="s">
        <v>626</v>
      </c>
      <c r="G37" s="14" t="s">
        <v>626</v>
      </c>
      <c r="H37" s="130"/>
      <c r="I37" s="131"/>
      <c r="J37" s="14">
        <v>20</v>
      </c>
      <c r="K37" s="18"/>
    </row>
    <row r="38" spans="1:11" ht="21">
      <c r="A38" s="127"/>
      <c r="B38" s="126" t="s">
        <v>94</v>
      </c>
      <c r="C38" s="126" t="s">
        <v>95</v>
      </c>
      <c r="D38" s="18" t="s">
        <v>627</v>
      </c>
      <c r="E38" s="14">
        <v>10</v>
      </c>
      <c r="F38" s="14" t="s">
        <v>628</v>
      </c>
      <c r="G38" s="14"/>
      <c r="H38" s="122" t="s">
        <v>97</v>
      </c>
      <c r="I38" s="123"/>
      <c r="J38" s="14">
        <v>10</v>
      </c>
      <c r="K38" s="18"/>
    </row>
    <row r="39" spans="1:11" ht="14.25">
      <c r="A39" s="127"/>
      <c r="B39" s="127"/>
      <c r="C39" s="127"/>
      <c r="D39" s="18" t="s">
        <v>449</v>
      </c>
      <c r="E39" s="14">
        <v>10</v>
      </c>
      <c r="F39" s="14" t="s">
        <v>629</v>
      </c>
      <c r="G39" s="14"/>
      <c r="H39" s="130"/>
      <c r="I39" s="131"/>
      <c r="J39" s="14">
        <v>10</v>
      </c>
      <c r="K39" s="18"/>
    </row>
    <row r="40" spans="1:11" ht="14.25">
      <c r="A40" s="211" t="s">
        <v>948</v>
      </c>
      <c r="B40" s="124"/>
      <c r="C40" s="124"/>
      <c r="D40" s="124"/>
      <c r="E40" s="124"/>
      <c r="F40" s="124"/>
      <c r="G40" s="124"/>
      <c r="H40" s="124"/>
      <c r="I40" s="124"/>
      <c r="J40" s="124"/>
      <c r="K40" s="18"/>
    </row>
    <row r="41" spans="1:11" ht="92.25" customHeight="1">
      <c r="A41" s="125" t="s">
        <v>99</v>
      </c>
      <c r="B41" s="125"/>
      <c r="C41" s="125"/>
      <c r="D41" s="125"/>
      <c r="E41" s="115"/>
      <c r="F41" s="115"/>
      <c r="G41" s="115"/>
      <c r="H41" s="125"/>
      <c r="I41" s="125"/>
      <c r="J41" s="115"/>
      <c r="K41" s="125"/>
    </row>
  </sheetData>
  <sheetProtection/>
  <mergeCells count="39">
    <mergeCell ref="A6:C9"/>
    <mergeCell ref="H12:I19"/>
    <mergeCell ref="H20:I33"/>
    <mergeCell ref="H34:I37"/>
    <mergeCell ref="H38:I39"/>
    <mergeCell ref="B10:F10"/>
    <mergeCell ref="G10:K10"/>
    <mergeCell ref="H11:I11"/>
    <mergeCell ref="D8:E8"/>
    <mergeCell ref="A40:J40"/>
    <mergeCell ref="A41:K41"/>
    <mergeCell ref="A11:A39"/>
    <mergeCell ref="B12:B33"/>
    <mergeCell ref="B34:B37"/>
    <mergeCell ref="B38:B39"/>
    <mergeCell ref="C12:C19"/>
    <mergeCell ref="C20:C21"/>
    <mergeCell ref="C23:C33"/>
    <mergeCell ref="C38:C39"/>
    <mergeCell ref="G8:H8"/>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N28" sqref="N28"/>
    </sheetView>
  </sheetViews>
  <sheetFormatPr defaultColWidth="8.125" defaultRowHeight="14.25"/>
  <cols>
    <col min="1" max="1" width="3.875" style="9" customWidth="1"/>
    <col min="2" max="2" width="8.25390625" style="9" customWidth="1"/>
    <col min="3" max="3" width="7.75390625" style="9" customWidth="1"/>
    <col min="4" max="4" width="15.25390625" style="9" customWidth="1"/>
    <col min="5" max="5" width="3.25390625" style="9" customWidth="1"/>
    <col min="6" max="6" width="14.75390625" style="9" customWidth="1"/>
    <col min="7" max="7" width="10.375" style="9" customWidth="1"/>
    <col min="8" max="8" width="7.75390625" style="9" customWidth="1"/>
    <col min="9" max="9" width="6.875" style="9" customWidth="1"/>
    <col min="10" max="10" width="7.375" style="9" customWidth="1"/>
    <col min="11" max="11" width="16.2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630</v>
      </c>
      <c r="E4" s="128"/>
      <c r="F4" s="128"/>
      <c r="G4" s="128"/>
      <c r="H4" s="128"/>
      <c r="I4" s="128"/>
      <c r="J4" s="128"/>
      <c r="K4" s="128"/>
    </row>
    <row r="5" spans="1:11" s="10" customFormat="1" ht="18" customHeight="1">
      <c r="A5" s="116" t="s">
        <v>31</v>
      </c>
      <c r="B5" s="117"/>
      <c r="C5" s="117"/>
      <c r="D5" s="128" t="s">
        <v>507</v>
      </c>
      <c r="E5" s="128"/>
      <c r="F5" s="128"/>
      <c r="G5" s="116" t="s">
        <v>33</v>
      </c>
      <c r="H5" s="119"/>
      <c r="I5" s="117" t="s">
        <v>631</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162</v>
      </c>
      <c r="H7" s="119"/>
      <c r="I7" s="116">
        <v>162</v>
      </c>
      <c r="J7" s="117"/>
      <c r="K7" s="119"/>
    </row>
    <row r="8" spans="1:11" s="10" customFormat="1" ht="18" customHeight="1">
      <c r="A8" s="138"/>
      <c r="B8" s="136"/>
      <c r="C8" s="137"/>
      <c r="D8" s="120" t="s">
        <v>39</v>
      </c>
      <c r="E8" s="121"/>
      <c r="F8" s="14"/>
      <c r="G8" s="116">
        <v>162</v>
      </c>
      <c r="H8" s="119"/>
      <c r="I8" s="116">
        <v>162</v>
      </c>
      <c r="J8" s="117"/>
      <c r="K8" s="119"/>
    </row>
    <row r="9" spans="1:11" s="10" customFormat="1" ht="18" customHeight="1">
      <c r="A9" s="139"/>
      <c r="B9" s="140"/>
      <c r="C9" s="141"/>
      <c r="D9" s="120" t="s">
        <v>40</v>
      </c>
      <c r="E9" s="121"/>
      <c r="F9" s="14"/>
      <c r="G9" s="116">
        <v>0</v>
      </c>
      <c r="H9" s="119"/>
      <c r="I9" s="116">
        <v>0</v>
      </c>
      <c r="J9" s="117"/>
      <c r="K9" s="119"/>
    </row>
    <row r="10" spans="1:11" s="10" customFormat="1" ht="142.5" customHeight="1">
      <c r="A10" s="14" t="s">
        <v>41</v>
      </c>
      <c r="B10" s="120" t="s">
        <v>632</v>
      </c>
      <c r="C10" s="144"/>
      <c r="D10" s="144"/>
      <c r="E10" s="144"/>
      <c r="F10" s="121"/>
      <c r="G10" s="120" t="s">
        <v>633</v>
      </c>
      <c r="H10" s="144"/>
      <c r="I10" s="144"/>
      <c r="J10" s="144"/>
      <c r="K10" s="121"/>
    </row>
    <row r="11" spans="1:11" s="10" customFormat="1" ht="18"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53.25" customHeight="1">
      <c r="A12" s="127"/>
      <c r="B12" s="128" t="s">
        <v>54</v>
      </c>
      <c r="C12" s="126" t="s">
        <v>55</v>
      </c>
      <c r="D12" s="18" t="s">
        <v>634</v>
      </c>
      <c r="E12" s="18">
        <v>3</v>
      </c>
      <c r="F12" s="18" t="s">
        <v>635</v>
      </c>
      <c r="G12" s="18" t="s">
        <v>636</v>
      </c>
      <c r="H12" s="122" t="s">
        <v>64</v>
      </c>
      <c r="I12" s="123"/>
      <c r="J12" s="18">
        <v>2.7</v>
      </c>
      <c r="K12" s="18" t="s">
        <v>637</v>
      </c>
    </row>
    <row r="13" spans="1:11" s="10" customFormat="1" ht="46.5" customHeight="1">
      <c r="A13" s="127"/>
      <c r="B13" s="128"/>
      <c r="C13" s="127"/>
      <c r="D13" s="18" t="s">
        <v>638</v>
      </c>
      <c r="E13" s="18">
        <v>2</v>
      </c>
      <c r="F13" s="18" t="s">
        <v>639</v>
      </c>
      <c r="G13" s="18" t="s">
        <v>394</v>
      </c>
      <c r="H13" s="130"/>
      <c r="I13" s="131"/>
      <c r="J13" s="18">
        <v>1</v>
      </c>
      <c r="K13" s="18" t="s">
        <v>640</v>
      </c>
    </row>
    <row r="14" spans="1:11" s="10" customFormat="1" ht="39" customHeight="1">
      <c r="A14" s="127"/>
      <c r="B14" s="128"/>
      <c r="C14" s="127"/>
      <c r="D14" s="18" t="s">
        <v>641</v>
      </c>
      <c r="E14" s="18">
        <v>1</v>
      </c>
      <c r="F14" s="18" t="s">
        <v>642</v>
      </c>
      <c r="G14" s="18" t="s">
        <v>643</v>
      </c>
      <c r="H14" s="130"/>
      <c r="I14" s="131"/>
      <c r="J14" s="18">
        <v>0</v>
      </c>
      <c r="K14" s="18" t="s">
        <v>644</v>
      </c>
    </row>
    <row r="15" spans="1:11" s="10" customFormat="1" ht="39" customHeight="1">
      <c r="A15" s="127"/>
      <c r="B15" s="128"/>
      <c r="C15" s="127"/>
      <c r="D15" s="18" t="s">
        <v>645</v>
      </c>
      <c r="E15" s="18">
        <v>1</v>
      </c>
      <c r="F15" s="18" t="s">
        <v>646</v>
      </c>
      <c r="G15" s="18" t="s">
        <v>647</v>
      </c>
      <c r="H15" s="130"/>
      <c r="I15" s="131"/>
      <c r="J15" s="18">
        <v>0.5</v>
      </c>
      <c r="K15" s="18" t="s">
        <v>648</v>
      </c>
    </row>
    <row r="16" spans="1:11" s="10" customFormat="1" ht="39" customHeight="1">
      <c r="A16" s="127"/>
      <c r="B16" s="128"/>
      <c r="C16" s="127"/>
      <c r="D16" s="18" t="s">
        <v>649</v>
      </c>
      <c r="E16" s="18">
        <v>1</v>
      </c>
      <c r="F16" s="18" t="s">
        <v>639</v>
      </c>
      <c r="G16" s="18" t="s">
        <v>394</v>
      </c>
      <c r="H16" s="130"/>
      <c r="I16" s="131"/>
      <c r="J16" s="18">
        <v>0.5</v>
      </c>
      <c r="K16" s="18" t="s">
        <v>650</v>
      </c>
    </row>
    <row r="17" spans="1:11" s="10" customFormat="1" ht="31.5">
      <c r="A17" s="127"/>
      <c r="B17" s="128"/>
      <c r="C17" s="129"/>
      <c r="D17" s="18" t="s">
        <v>651</v>
      </c>
      <c r="E17" s="18">
        <v>2</v>
      </c>
      <c r="F17" s="18" t="s">
        <v>652</v>
      </c>
      <c r="G17" s="18" t="s">
        <v>653</v>
      </c>
      <c r="H17" s="142"/>
      <c r="I17" s="143"/>
      <c r="J17" s="18">
        <v>2</v>
      </c>
      <c r="K17" s="18" t="s">
        <v>654</v>
      </c>
    </row>
    <row r="18" spans="1:11" s="10" customFormat="1" ht="42">
      <c r="A18" s="127"/>
      <c r="B18" s="128"/>
      <c r="C18" s="17" t="s">
        <v>68</v>
      </c>
      <c r="D18" s="18" t="s">
        <v>655</v>
      </c>
      <c r="E18" s="18">
        <v>10</v>
      </c>
      <c r="F18" s="18" t="s">
        <v>656</v>
      </c>
      <c r="G18" s="18" t="s">
        <v>657</v>
      </c>
      <c r="H18" s="122" t="s">
        <v>70</v>
      </c>
      <c r="I18" s="123"/>
      <c r="J18" s="18">
        <v>10</v>
      </c>
      <c r="K18" s="18" t="s">
        <v>654</v>
      </c>
    </row>
    <row r="19" spans="1:11" s="10" customFormat="1" ht="42">
      <c r="A19" s="127"/>
      <c r="B19" s="128"/>
      <c r="C19" s="17" t="s">
        <v>73</v>
      </c>
      <c r="D19" s="18" t="s">
        <v>658</v>
      </c>
      <c r="E19" s="18">
        <v>10</v>
      </c>
      <c r="F19" s="18" t="s">
        <v>659</v>
      </c>
      <c r="G19" s="18" t="s">
        <v>657</v>
      </c>
      <c r="H19" s="130"/>
      <c r="I19" s="131"/>
      <c r="J19" s="18">
        <v>10</v>
      </c>
      <c r="K19" s="18" t="s">
        <v>654</v>
      </c>
    </row>
    <row r="20" spans="1:11" s="10" customFormat="1" ht="31.5">
      <c r="A20" s="127"/>
      <c r="B20" s="128"/>
      <c r="C20" s="126" t="s">
        <v>76</v>
      </c>
      <c r="D20" s="18" t="s">
        <v>660</v>
      </c>
      <c r="E20" s="18">
        <v>3</v>
      </c>
      <c r="F20" s="18" t="s">
        <v>661</v>
      </c>
      <c r="G20" s="18" t="s">
        <v>662</v>
      </c>
      <c r="H20" s="130"/>
      <c r="I20" s="131"/>
      <c r="J20" s="18">
        <v>3</v>
      </c>
      <c r="K20" s="18"/>
    </row>
    <row r="21" spans="1:11" s="10" customFormat="1" ht="31.5">
      <c r="A21" s="127"/>
      <c r="B21" s="128"/>
      <c r="C21" s="127"/>
      <c r="D21" s="18" t="s">
        <v>638</v>
      </c>
      <c r="E21" s="18">
        <v>2</v>
      </c>
      <c r="F21" s="18" t="s">
        <v>663</v>
      </c>
      <c r="G21" s="18" t="s">
        <v>662</v>
      </c>
      <c r="H21" s="130"/>
      <c r="I21" s="131"/>
      <c r="J21" s="18">
        <v>2</v>
      </c>
      <c r="K21" s="18"/>
    </row>
    <row r="22" spans="1:11" s="10" customFormat="1" ht="31.5">
      <c r="A22" s="127"/>
      <c r="B22" s="128"/>
      <c r="C22" s="127"/>
      <c r="D22" s="18" t="s">
        <v>641</v>
      </c>
      <c r="E22" s="18">
        <v>1</v>
      </c>
      <c r="F22" s="18" t="s">
        <v>664</v>
      </c>
      <c r="G22" s="18" t="s">
        <v>665</v>
      </c>
      <c r="H22" s="142"/>
      <c r="I22" s="143"/>
      <c r="J22" s="18">
        <v>0</v>
      </c>
      <c r="K22" s="18" t="s">
        <v>644</v>
      </c>
    </row>
    <row r="23" spans="1:11" s="10" customFormat="1" ht="31.5">
      <c r="A23" s="127"/>
      <c r="B23" s="128"/>
      <c r="C23" s="127"/>
      <c r="D23" s="18" t="s">
        <v>645</v>
      </c>
      <c r="E23" s="18">
        <v>1</v>
      </c>
      <c r="F23" s="18" t="s">
        <v>666</v>
      </c>
      <c r="G23" s="18" t="s">
        <v>662</v>
      </c>
      <c r="H23" s="20"/>
      <c r="I23" s="27"/>
      <c r="J23" s="18">
        <v>1</v>
      </c>
      <c r="K23" s="18"/>
    </row>
    <row r="24" spans="1:11" s="10" customFormat="1" ht="31.5">
      <c r="A24" s="127"/>
      <c r="B24" s="128"/>
      <c r="C24" s="127"/>
      <c r="D24" s="18" t="s">
        <v>649</v>
      </c>
      <c r="E24" s="18">
        <v>1</v>
      </c>
      <c r="F24" s="18" t="s">
        <v>667</v>
      </c>
      <c r="G24" s="18" t="s">
        <v>662</v>
      </c>
      <c r="H24" s="20"/>
      <c r="I24" s="27"/>
      <c r="J24" s="18">
        <v>1</v>
      </c>
      <c r="K24" s="18"/>
    </row>
    <row r="25" spans="1:11" s="10" customFormat="1" ht="31.5">
      <c r="A25" s="127"/>
      <c r="B25" s="128"/>
      <c r="C25" s="129"/>
      <c r="D25" s="18" t="s">
        <v>651</v>
      </c>
      <c r="E25" s="18">
        <v>2</v>
      </c>
      <c r="F25" s="18" t="s">
        <v>668</v>
      </c>
      <c r="G25" s="18" t="s">
        <v>662</v>
      </c>
      <c r="H25" s="116"/>
      <c r="I25" s="119"/>
      <c r="J25" s="18">
        <v>2</v>
      </c>
      <c r="K25" s="18"/>
    </row>
    <row r="26" spans="1:11" s="10" customFormat="1" ht="48" customHeight="1">
      <c r="A26" s="127"/>
      <c r="B26" s="128" t="s">
        <v>88</v>
      </c>
      <c r="C26" s="17" t="s">
        <v>89</v>
      </c>
      <c r="D26" s="18" t="s">
        <v>669</v>
      </c>
      <c r="E26" s="18">
        <v>10</v>
      </c>
      <c r="F26" s="92" t="s">
        <v>670</v>
      </c>
      <c r="G26" s="18" t="s">
        <v>662</v>
      </c>
      <c r="H26" s="122" t="s">
        <v>70</v>
      </c>
      <c r="I26" s="123"/>
      <c r="J26" s="18">
        <v>10</v>
      </c>
      <c r="K26" s="18"/>
    </row>
    <row r="27" spans="1:11" s="10" customFormat="1" ht="42">
      <c r="A27" s="127"/>
      <c r="B27" s="128"/>
      <c r="C27" s="17" t="s">
        <v>91</v>
      </c>
      <c r="D27" s="18" t="s">
        <v>671</v>
      </c>
      <c r="E27" s="18">
        <v>10</v>
      </c>
      <c r="F27" s="92" t="s">
        <v>672</v>
      </c>
      <c r="G27" s="18" t="s">
        <v>662</v>
      </c>
      <c r="H27" s="130"/>
      <c r="I27" s="131"/>
      <c r="J27" s="18">
        <v>10</v>
      </c>
      <c r="K27" s="18"/>
    </row>
    <row r="28" spans="1:11" s="10" customFormat="1" ht="42">
      <c r="A28" s="127"/>
      <c r="B28" s="128"/>
      <c r="C28" s="17" t="s">
        <v>276</v>
      </c>
      <c r="D28" s="18" t="s">
        <v>673</v>
      </c>
      <c r="E28" s="18">
        <v>10</v>
      </c>
      <c r="F28" s="92" t="s">
        <v>674</v>
      </c>
      <c r="G28" s="18" t="s">
        <v>662</v>
      </c>
      <c r="H28" s="130"/>
      <c r="I28" s="131"/>
      <c r="J28" s="18">
        <v>10</v>
      </c>
      <c r="K28" s="18"/>
    </row>
    <row r="29" spans="1:11" s="10" customFormat="1" ht="42">
      <c r="A29" s="127"/>
      <c r="B29" s="128"/>
      <c r="C29" s="17" t="s">
        <v>278</v>
      </c>
      <c r="D29" s="18" t="s">
        <v>675</v>
      </c>
      <c r="E29" s="18">
        <v>10</v>
      </c>
      <c r="F29" s="92" t="s">
        <v>676</v>
      </c>
      <c r="G29" s="18" t="s">
        <v>662</v>
      </c>
      <c r="H29" s="130"/>
      <c r="I29" s="131"/>
      <c r="J29" s="18">
        <v>10</v>
      </c>
      <c r="K29" s="18"/>
    </row>
    <row r="30" spans="1:11" s="10" customFormat="1" ht="84">
      <c r="A30" s="127"/>
      <c r="B30" s="17" t="s">
        <v>94</v>
      </c>
      <c r="C30" s="17" t="s">
        <v>95</v>
      </c>
      <c r="D30" s="18" t="s">
        <v>677</v>
      </c>
      <c r="E30" s="18">
        <v>20</v>
      </c>
      <c r="F30" s="92" t="s">
        <v>678</v>
      </c>
      <c r="G30" s="18" t="s">
        <v>662</v>
      </c>
      <c r="H30" s="122" t="s">
        <v>97</v>
      </c>
      <c r="I30" s="123"/>
      <c r="J30" s="18">
        <v>20</v>
      </c>
      <c r="K30" s="18"/>
    </row>
    <row r="31" spans="1:11" s="10" customFormat="1" ht="18" customHeight="1">
      <c r="A31" s="124" t="s">
        <v>98</v>
      </c>
      <c r="B31" s="124"/>
      <c r="C31" s="124"/>
      <c r="D31" s="124"/>
      <c r="E31" s="124"/>
      <c r="F31" s="124"/>
      <c r="G31" s="124"/>
      <c r="H31" s="124"/>
      <c r="I31" s="124"/>
      <c r="J31" s="124"/>
      <c r="K31" s="18">
        <v>95.7</v>
      </c>
    </row>
    <row r="32" spans="1:11" ht="84" customHeight="1">
      <c r="A32" s="125" t="s">
        <v>99</v>
      </c>
      <c r="B32" s="125"/>
      <c r="C32" s="125"/>
      <c r="D32" s="125"/>
      <c r="E32" s="125"/>
      <c r="F32" s="125"/>
      <c r="G32" s="125"/>
      <c r="H32" s="125"/>
      <c r="I32" s="125"/>
      <c r="J32" s="125"/>
      <c r="K32" s="125"/>
    </row>
  </sheetData>
  <sheetProtection/>
  <mergeCells count="37">
    <mergeCell ref="A6:C9"/>
    <mergeCell ref="H12:I17"/>
    <mergeCell ref="H18:I22"/>
    <mergeCell ref="H26:I29"/>
    <mergeCell ref="A32:K32"/>
    <mergeCell ref="A11:A30"/>
    <mergeCell ref="B12:B25"/>
    <mergeCell ref="B26:B29"/>
    <mergeCell ref="C12:C17"/>
    <mergeCell ref="C20:C25"/>
    <mergeCell ref="B10:F10"/>
    <mergeCell ref="G10:K10"/>
    <mergeCell ref="H11:I11"/>
    <mergeCell ref="H25:I25"/>
    <mergeCell ref="H30:I30"/>
    <mergeCell ref="A31:J31"/>
    <mergeCell ref="D8:E8"/>
    <mergeCell ref="G8:H8"/>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K38"/>
  <sheetViews>
    <sheetView zoomScaleSheetLayoutView="100" zoomScalePageLayoutView="0" workbookViewId="0" topLeftCell="A1">
      <selection activeCell="N26" sqref="N26"/>
    </sheetView>
  </sheetViews>
  <sheetFormatPr defaultColWidth="8.125" defaultRowHeight="14.25"/>
  <cols>
    <col min="1" max="1" width="3.875" style="9" customWidth="1"/>
    <col min="2" max="2" width="8.25390625" style="9" customWidth="1"/>
    <col min="3" max="3" width="7.75390625" style="9" customWidth="1"/>
    <col min="4" max="4" width="16.375" style="9" customWidth="1"/>
    <col min="5" max="5" width="3.25390625" style="9" customWidth="1"/>
    <col min="6" max="7" width="10.375" style="9" customWidth="1"/>
    <col min="8" max="8" width="7.75390625" style="9" customWidth="1"/>
    <col min="9" max="9" width="2.50390625" style="9" customWidth="1"/>
    <col min="10" max="10" width="7.375" style="33" customWidth="1"/>
    <col min="11" max="11" width="12.7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679</v>
      </c>
      <c r="E4" s="128"/>
      <c r="F4" s="128"/>
      <c r="G4" s="128"/>
      <c r="H4" s="128"/>
      <c r="I4" s="128"/>
      <c r="J4" s="128"/>
      <c r="K4" s="128"/>
    </row>
    <row r="5" spans="1:11" s="10" customFormat="1" ht="18" customHeight="1">
      <c r="A5" s="116" t="s">
        <v>31</v>
      </c>
      <c r="B5" s="117"/>
      <c r="C5" s="117"/>
      <c r="D5" s="128" t="s">
        <v>507</v>
      </c>
      <c r="E5" s="128"/>
      <c r="F5" s="128"/>
      <c r="G5" s="116" t="s">
        <v>33</v>
      </c>
      <c r="H5" s="119"/>
      <c r="I5" s="117" t="s">
        <v>631</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150</v>
      </c>
      <c r="H7" s="119"/>
      <c r="I7" s="116">
        <v>150</v>
      </c>
      <c r="J7" s="117"/>
      <c r="K7" s="119"/>
    </row>
    <row r="8" spans="1:11" s="10" customFormat="1" ht="18" customHeight="1">
      <c r="A8" s="138"/>
      <c r="B8" s="136"/>
      <c r="C8" s="137"/>
      <c r="D8" s="120" t="s">
        <v>39</v>
      </c>
      <c r="E8" s="121"/>
      <c r="F8" s="14"/>
      <c r="G8" s="116">
        <v>150</v>
      </c>
      <c r="H8" s="119"/>
      <c r="I8" s="116">
        <v>150</v>
      </c>
      <c r="J8" s="117"/>
      <c r="K8" s="119"/>
    </row>
    <row r="9" spans="1:11" s="10" customFormat="1" ht="18" customHeight="1">
      <c r="A9" s="139"/>
      <c r="B9" s="140"/>
      <c r="C9" s="141"/>
      <c r="D9" s="120" t="s">
        <v>40</v>
      </c>
      <c r="E9" s="121"/>
      <c r="F9" s="14"/>
      <c r="G9" s="116">
        <v>0</v>
      </c>
      <c r="H9" s="119"/>
      <c r="I9" s="116">
        <v>0</v>
      </c>
      <c r="J9" s="117"/>
      <c r="K9" s="119"/>
    </row>
    <row r="10" spans="1:11" s="10" customFormat="1" ht="81.75" customHeight="1">
      <c r="A10" s="14" t="s">
        <v>41</v>
      </c>
      <c r="B10" s="120" t="s">
        <v>680</v>
      </c>
      <c r="C10" s="144"/>
      <c r="D10" s="144"/>
      <c r="E10" s="144"/>
      <c r="F10" s="121"/>
      <c r="G10" s="120" t="s">
        <v>681</v>
      </c>
      <c r="H10" s="144"/>
      <c r="I10" s="144"/>
      <c r="J10" s="117"/>
      <c r="K10" s="121"/>
    </row>
    <row r="11" spans="1:11" s="10" customFormat="1" ht="18"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37.5" customHeight="1">
      <c r="A12" s="127"/>
      <c r="B12" s="214" t="s">
        <v>54</v>
      </c>
      <c r="C12" s="212" t="s">
        <v>55</v>
      </c>
      <c r="D12" s="93" t="s">
        <v>682</v>
      </c>
      <c r="E12" s="78">
        <v>1</v>
      </c>
      <c r="F12" s="93" t="s">
        <v>683</v>
      </c>
      <c r="G12" s="93" t="s">
        <v>683</v>
      </c>
      <c r="H12" s="238" t="s">
        <v>943</v>
      </c>
      <c r="I12" s="238"/>
      <c r="J12" s="75">
        <v>1</v>
      </c>
      <c r="K12" s="78"/>
    </row>
    <row r="13" spans="1:11" s="10" customFormat="1" ht="46.5" customHeight="1">
      <c r="A13" s="127"/>
      <c r="B13" s="214"/>
      <c r="C13" s="213"/>
      <c r="D13" s="93" t="s">
        <v>684</v>
      </c>
      <c r="E13" s="78">
        <v>1</v>
      </c>
      <c r="F13" s="93" t="s">
        <v>685</v>
      </c>
      <c r="G13" s="93" t="s">
        <v>685</v>
      </c>
      <c r="H13" s="238"/>
      <c r="I13" s="238"/>
      <c r="J13" s="75">
        <v>1</v>
      </c>
      <c r="K13" s="78"/>
    </row>
    <row r="14" spans="1:11" s="10" customFormat="1" ht="39" customHeight="1">
      <c r="A14" s="127"/>
      <c r="B14" s="214"/>
      <c r="C14" s="213"/>
      <c r="D14" s="93" t="s">
        <v>686</v>
      </c>
      <c r="E14" s="78">
        <v>1</v>
      </c>
      <c r="F14" s="93" t="s">
        <v>687</v>
      </c>
      <c r="G14" s="93" t="s">
        <v>687</v>
      </c>
      <c r="H14" s="238"/>
      <c r="I14" s="238"/>
      <c r="J14" s="75">
        <v>1</v>
      </c>
      <c r="K14" s="78"/>
    </row>
    <row r="15" spans="1:11" s="10" customFormat="1" ht="39" customHeight="1">
      <c r="A15" s="127"/>
      <c r="B15" s="214"/>
      <c r="C15" s="213"/>
      <c r="D15" s="93" t="s">
        <v>688</v>
      </c>
      <c r="E15" s="78">
        <v>1</v>
      </c>
      <c r="F15" s="93" t="s">
        <v>687</v>
      </c>
      <c r="G15" s="93" t="s">
        <v>687</v>
      </c>
      <c r="H15" s="238"/>
      <c r="I15" s="238"/>
      <c r="J15" s="75">
        <v>1</v>
      </c>
      <c r="K15" s="78"/>
    </row>
    <row r="16" spans="1:11" s="10" customFormat="1" ht="39" customHeight="1">
      <c r="A16" s="127"/>
      <c r="B16" s="214"/>
      <c r="C16" s="213"/>
      <c r="D16" s="93" t="s">
        <v>689</v>
      </c>
      <c r="E16" s="78">
        <v>1</v>
      </c>
      <c r="F16" s="93" t="s">
        <v>690</v>
      </c>
      <c r="G16" s="93" t="s">
        <v>690</v>
      </c>
      <c r="H16" s="238"/>
      <c r="I16" s="238"/>
      <c r="J16" s="75">
        <v>1</v>
      </c>
      <c r="K16" s="78"/>
    </row>
    <row r="17" spans="1:11" s="10" customFormat="1" ht="45" customHeight="1">
      <c r="A17" s="127"/>
      <c r="B17" s="214"/>
      <c r="C17" s="213"/>
      <c r="D17" s="93" t="s">
        <v>691</v>
      </c>
      <c r="E17" s="78">
        <v>1</v>
      </c>
      <c r="F17" s="93" t="s">
        <v>685</v>
      </c>
      <c r="G17" s="93" t="s">
        <v>685</v>
      </c>
      <c r="H17" s="238"/>
      <c r="I17" s="238"/>
      <c r="J17" s="75">
        <v>1</v>
      </c>
      <c r="K17" s="78"/>
    </row>
    <row r="18" spans="1:11" s="10" customFormat="1" ht="45.75" customHeight="1">
      <c r="A18" s="127"/>
      <c r="B18" s="214"/>
      <c r="C18" s="213"/>
      <c r="D18" s="93" t="s">
        <v>692</v>
      </c>
      <c r="E18" s="78">
        <v>1</v>
      </c>
      <c r="F18" s="93" t="s">
        <v>687</v>
      </c>
      <c r="G18" s="93" t="s">
        <v>687</v>
      </c>
      <c r="H18" s="238"/>
      <c r="I18" s="238"/>
      <c r="J18" s="75">
        <v>1</v>
      </c>
      <c r="K18" s="78"/>
    </row>
    <row r="19" spans="1:11" s="10" customFormat="1" ht="39" customHeight="1">
      <c r="A19" s="127"/>
      <c r="B19" s="214"/>
      <c r="C19" s="213"/>
      <c r="D19" s="93" t="s">
        <v>693</v>
      </c>
      <c r="E19" s="78">
        <v>1</v>
      </c>
      <c r="F19" s="93" t="s">
        <v>694</v>
      </c>
      <c r="G19" s="93" t="s">
        <v>694</v>
      </c>
      <c r="H19" s="238"/>
      <c r="I19" s="238"/>
      <c r="J19" s="75">
        <v>1</v>
      </c>
      <c r="K19" s="78"/>
    </row>
    <row r="20" spans="1:11" s="10" customFormat="1" ht="42" customHeight="1">
      <c r="A20" s="127"/>
      <c r="B20" s="214"/>
      <c r="C20" s="215"/>
      <c r="D20" s="93" t="s">
        <v>695</v>
      </c>
      <c r="E20" s="78">
        <v>1</v>
      </c>
      <c r="F20" s="93" t="s">
        <v>694</v>
      </c>
      <c r="G20" s="93" t="s">
        <v>694</v>
      </c>
      <c r="H20" s="238"/>
      <c r="I20" s="238"/>
      <c r="J20" s="75">
        <v>1</v>
      </c>
      <c r="K20" s="78"/>
    </row>
    <row r="21" spans="1:11" s="10" customFormat="1" ht="52.5" customHeight="1">
      <c r="A21" s="127"/>
      <c r="B21" s="214"/>
      <c r="C21" s="85" t="s">
        <v>68</v>
      </c>
      <c r="D21" s="78" t="s">
        <v>696</v>
      </c>
      <c r="E21" s="78">
        <v>11</v>
      </c>
      <c r="F21" s="78" t="s">
        <v>697</v>
      </c>
      <c r="G21" s="78" t="s">
        <v>657</v>
      </c>
      <c r="H21" s="214" t="s">
        <v>70</v>
      </c>
      <c r="I21" s="214"/>
      <c r="J21" s="75">
        <v>11</v>
      </c>
      <c r="K21" s="78"/>
    </row>
    <row r="22" spans="1:11" s="10" customFormat="1" ht="42">
      <c r="A22" s="127"/>
      <c r="B22" s="214"/>
      <c r="C22" s="85" t="s">
        <v>73</v>
      </c>
      <c r="D22" s="78" t="s">
        <v>698</v>
      </c>
      <c r="E22" s="78">
        <v>11</v>
      </c>
      <c r="F22" s="78" t="s">
        <v>699</v>
      </c>
      <c r="G22" s="78" t="s">
        <v>657</v>
      </c>
      <c r="H22" s="214"/>
      <c r="I22" s="214"/>
      <c r="J22" s="75">
        <v>11</v>
      </c>
      <c r="K22" s="78"/>
    </row>
    <row r="23" spans="1:11" s="10" customFormat="1" ht="38.25" customHeight="1">
      <c r="A23" s="127"/>
      <c r="B23" s="214"/>
      <c r="C23" s="212" t="s">
        <v>76</v>
      </c>
      <c r="D23" s="93" t="s">
        <v>700</v>
      </c>
      <c r="E23" s="78">
        <v>1</v>
      </c>
      <c r="F23" s="93" t="s">
        <v>701</v>
      </c>
      <c r="G23" s="78" t="s">
        <v>662</v>
      </c>
      <c r="H23" s="214"/>
      <c r="I23" s="214"/>
      <c r="J23" s="75">
        <v>1</v>
      </c>
      <c r="K23" s="78"/>
    </row>
    <row r="24" spans="1:11" s="10" customFormat="1" ht="42">
      <c r="A24" s="127"/>
      <c r="B24" s="214"/>
      <c r="C24" s="213"/>
      <c r="D24" s="93" t="s">
        <v>702</v>
      </c>
      <c r="E24" s="78">
        <v>1</v>
      </c>
      <c r="F24" s="93" t="s">
        <v>86</v>
      </c>
      <c r="G24" s="78" t="s">
        <v>662</v>
      </c>
      <c r="H24" s="214"/>
      <c r="I24" s="214"/>
      <c r="J24" s="75">
        <v>1</v>
      </c>
      <c r="K24" s="78"/>
    </row>
    <row r="25" spans="1:11" s="10" customFormat="1" ht="31.5">
      <c r="A25" s="127"/>
      <c r="B25" s="214"/>
      <c r="C25" s="213"/>
      <c r="D25" s="93" t="s">
        <v>703</v>
      </c>
      <c r="E25" s="78">
        <v>1</v>
      </c>
      <c r="F25" s="93" t="s">
        <v>323</v>
      </c>
      <c r="G25" s="78" t="s">
        <v>662</v>
      </c>
      <c r="H25" s="214"/>
      <c r="I25" s="214"/>
      <c r="J25" s="75">
        <v>1</v>
      </c>
      <c r="K25" s="78"/>
    </row>
    <row r="26" spans="1:11" s="10" customFormat="1" ht="31.5">
      <c r="A26" s="127"/>
      <c r="B26" s="214"/>
      <c r="C26" s="213"/>
      <c r="D26" s="93" t="s">
        <v>704</v>
      </c>
      <c r="E26" s="78">
        <v>1</v>
      </c>
      <c r="F26" s="93" t="s">
        <v>84</v>
      </c>
      <c r="G26" s="78" t="s">
        <v>662</v>
      </c>
      <c r="H26" s="214"/>
      <c r="I26" s="214"/>
      <c r="J26" s="75">
        <v>1</v>
      </c>
      <c r="K26" s="78"/>
    </row>
    <row r="27" spans="1:11" s="10" customFormat="1" ht="31.5">
      <c r="A27" s="127"/>
      <c r="B27" s="214"/>
      <c r="C27" s="213"/>
      <c r="D27" s="93" t="s">
        <v>705</v>
      </c>
      <c r="E27" s="78">
        <v>1</v>
      </c>
      <c r="F27" s="93" t="s">
        <v>427</v>
      </c>
      <c r="G27" s="78" t="s">
        <v>662</v>
      </c>
      <c r="H27" s="214"/>
      <c r="I27" s="214"/>
      <c r="J27" s="75">
        <v>1</v>
      </c>
      <c r="K27" s="78"/>
    </row>
    <row r="28" spans="1:11" s="10" customFormat="1" ht="42">
      <c r="A28" s="127"/>
      <c r="B28" s="214"/>
      <c r="C28" s="213"/>
      <c r="D28" s="93" t="s">
        <v>706</v>
      </c>
      <c r="E28" s="78">
        <v>1</v>
      </c>
      <c r="F28" s="93" t="s">
        <v>707</v>
      </c>
      <c r="G28" s="78" t="s">
        <v>662</v>
      </c>
      <c r="H28" s="214"/>
      <c r="I28" s="214"/>
      <c r="J28" s="75">
        <v>1</v>
      </c>
      <c r="K28" s="78"/>
    </row>
    <row r="29" spans="1:11" s="10" customFormat="1" ht="42">
      <c r="A29" s="127"/>
      <c r="B29" s="214"/>
      <c r="C29" s="213"/>
      <c r="D29" s="93" t="s">
        <v>708</v>
      </c>
      <c r="E29" s="78">
        <v>1</v>
      </c>
      <c r="F29" s="93" t="s">
        <v>181</v>
      </c>
      <c r="G29" s="78" t="s">
        <v>662</v>
      </c>
      <c r="H29" s="214"/>
      <c r="I29" s="214"/>
      <c r="J29" s="75">
        <v>1</v>
      </c>
      <c r="K29" s="78"/>
    </row>
    <row r="30" spans="1:11" s="10" customFormat="1" ht="31.5">
      <c r="A30" s="127"/>
      <c r="B30" s="214"/>
      <c r="C30" s="213"/>
      <c r="D30" s="93" t="s">
        <v>709</v>
      </c>
      <c r="E30" s="78">
        <v>1</v>
      </c>
      <c r="F30" s="93" t="s">
        <v>326</v>
      </c>
      <c r="G30" s="78" t="s">
        <v>662</v>
      </c>
      <c r="H30" s="214"/>
      <c r="I30" s="214"/>
      <c r="J30" s="75">
        <v>1</v>
      </c>
      <c r="K30" s="78"/>
    </row>
    <row r="31" spans="1:11" s="10" customFormat="1" ht="42">
      <c r="A31" s="127"/>
      <c r="B31" s="214"/>
      <c r="C31" s="215"/>
      <c r="D31" s="93" t="s">
        <v>710</v>
      </c>
      <c r="E31" s="78">
        <v>1</v>
      </c>
      <c r="F31" s="93" t="s">
        <v>326</v>
      </c>
      <c r="G31" s="78" t="s">
        <v>662</v>
      </c>
      <c r="H31" s="214"/>
      <c r="I31" s="214"/>
      <c r="J31" s="75">
        <v>1</v>
      </c>
      <c r="K31" s="78"/>
    </row>
    <row r="32" spans="1:11" s="10" customFormat="1" ht="45.75" customHeight="1">
      <c r="A32" s="127"/>
      <c r="B32" s="214" t="s">
        <v>88</v>
      </c>
      <c r="C32" s="85" t="s">
        <v>89</v>
      </c>
      <c r="D32" s="94" t="s">
        <v>711</v>
      </c>
      <c r="E32" s="94">
        <v>10</v>
      </c>
      <c r="F32" s="91" t="s">
        <v>712</v>
      </c>
      <c r="G32" s="94" t="s">
        <v>662</v>
      </c>
      <c r="H32" s="226" t="s">
        <v>70</v>
      </c>
      <c r="I32" s="227"/>
      <c r="J32" s="90">
        <v>8</v>
      </c>
      <c r="K32" s="78"/>
    </row>
    <row r="33" spans="1:11" s="10" customFormat="1" ht="42">
      <c r="A33" s="127"/>
      <c r="B33" s="214"/>
      <c r="C33" s="85" t="s">
        <v>91</v>
      </c>
      <c r="D33" s="78" t="s">
        <v>713</v>
      </c>
      <c r="E33" s="78">
        <v>10</v>
      </c>
      <c r="F33" s="91" t="s">
        <v>714</v>
      </c>
      <c r="G33" s="78" t="s">
        <v>662</v>
      </c>
      <c r="H33" s="226"/>
      <c r="I33" s="227"/>
      <c r="J33" s="75">
        <v>10</v>
      </c>
      <c r="K33" s="78"/>
    </row>
    <row r="34" spans="1:11" s="10" customFormat="1" ht="57" customHeight="1">
      <c r="A34" s="127"/>
      <c r="B34" s="214"/>
      <c r="C34" s="85" t="s">
        <v>276</v>
      </c>
      <c r="D34" s="78" t="s">
        <v>715</v>
      </c>
      <c r="E34" s="78">
        <v>10</v>
      </c>
      <c r="F34" s="91" t="s">
        <v>716</v>
      </c>
      <c r="G34" s="78" t="s">
        <v>662</v>
      </c>
      <c r="H34" s="226"/>
      <c r="I34" s="227"/>
      <c r="J34" s="75">
        <v>8</v>
      </c>
      <c r="K34" s="78"/>
    </row>
    <row r="35" spans="1:11" s="10" customFormat="1" ht="63.75" customHeight="1">
      <c r="A35" s="127"/>
      <c r="B35" s="214"/>
      <c r="C35" s="85" t="s">
        <v>278</v>
      </c>
      <c r="D35" s="78" t="s">
        <v>717</v>
      </c>
      <c r="E35" s="78">
        <v>10</v>
      </c>
      <c r="F35" s="91" t="s">
        <v>718</v>
      </c>
      <c r="G35" s="78" t="s">
        <v>662</v>
      </c>
      <c r="H35" s="226"/>
      <c r="I35" s="227"/>
      <c r="J35" s="75">
        <v>10</v>
      </c>
      <c r="K35" s="78"/>
    </row>
    <row r="36" spans="1:11" s="10" customFormat="1" ht="40.5" customHeight="1">
      <c r="A36" s="127"/>
      <c r="B36" s="85" t="s">
        <v>94</v>
      </c>
      <c r="C36" s="85" t="s">
        <v>95</v>
      </c>
      <c r="D36" s="78" t="s">
        <v>719</v>
      </c>
      <c r="E36" s="78">
        <v>20</v>
      </c>
      <c r="F36" s="91" t="s">
        <v>720</v>
      </c>
      <c r="G36" s="78" t="s">
        <v>662</v>
      </c>
      <c r="H36" s="209" t="s">
        <v>97</v>
      </c>
      <c r="I36" s="210"/>
      <c r="J36" s="75">
        <v>20</v>
      </c>
      <c r="K36" s="78"/>
    </row>
    <row r="37" spans="1:11" s="10" customFormat="1" ht="18" customHeight="1">
      <c r="A37" s="124" t="s">
        <v>98</v>
      </c>
      <c r="B37" s="124"/>
      <c r="C37" s="124"/>
      <c r="D37" s="124"/>
      <c r="E37" s="124"/>
      <c r="F37" s="124"/>
      <c r="G37" s="124"/>
      <c r="H37" s="124"/>
      <c r="I37" s="124"/>
      <c r="J37" s="124"/>
      <c r="K37" s="18">
        <v>96</v>
      </c>
    </row>
    <row r="38" spans="1:11" ht="84" customHeight="1">
      <c r="A38" s="125" t="s">
        <v>99</v>
      </c>
      <c r="B38" s="125"/>
      <c r="C38" s="125"/>
      <c r="D38" s="125"/>
      <c r="E38" s="125"/>
      <c r="F38" s="125"/>
      <c r="G38" s="125"/>
      <c r="H38" s="125"/>
      <c r="I38" s="125"/>
      <c r="J38" s="115"/>
      <c r="K38" s="125"/>
    </row>
  </sheetData>
  <sheetProtection/>
  <mergeCells count="36">
    <mergeCell ref="A6:C9"/>
    <mergeCell ref="H12:I20"/>
    <mergeCell ref="H21:I31"/>
    <mergeCell ref="H32:I35"/>
    <mergeCell ref="B10:F10"/>
    <mergeCell ref="G10:K10"/>
    <mergeCell ref="H11:I11"/>
    <mergeCell ref="D8:E8"/>
    <mergeCell ref="G8:H8"/>
    <mergeCell ref="I8:K8"/>
    <mergeCell ref="H36:I36"/>
    <mergeCell ref="A37:J37"/>
    <mergeCell ref="A38:K38"/>
    <mergeCell ref="A11:A36"/>
    <mergeCell ref="B12:B31"/>
    <mergeCell ref="B32:B35"/>
    <mergeCell ref="C12:C20"/>
    <mergeCell ref="C23:C31"/>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K63"/>
  <sheetViews>
    <sheetView zoomScaleSheetLayoutView="100" zoomScalePageLayoutView="0" workbookViewId="0" topLeftCell="A1">
      <selection activeCell="M57" sqref="M57"/>
    </sheetView>
  </sheetViews>
  <sheetFormatPr defaultColWidth="8.125" defaultRowHeight="14.25"/>
  <cols>
    <col min="1" max="1" width="3.875" style="9" customWidth="1"/>
    <col min="2" max="2" width="4.625" style="9" customWidth="1"/>
    <col min="3" max="3" width="4.50390625" style="9" customWidth="1"/>
    <col min="4" max="4" width="24.875" style="9" customWidth="1"/>
    <col min="5" max="5" width="5.375" style="10" customWidth="1"/>
    <col min="6" max="6" width="12.375" style="12" customWidth="1"/>
    <col min="7" max="7" width="10.375" style="12" customWidth="1"/>
    <col min="8" max="8" width="4.00390625" style="9" customWidth="1"/>
    <col min="9" max="9" width="4.75390625" style="9" customWidth="1"/>
    <col min="10" max="10" width="8.75390625" style="10" customWidth="1"/>
    <col min="11" max="11" width="16.75390625" style="10" customWidth="1"/>
    <col min="12" max="16384" width="8.125" style="9" customWidth="1"/>
  </cols>
  <sheetData>
    <row r="1" spans="1:5" ht="21.75" customHeight="1">
      <c r="A1" s="113" t="s">
        <v>26</v>
      </c>
      <c r="B1" s="113"/>
      <c r="C1" s="113"/>
      <c r="D1" s="11"/>
      <c r="E1" s="30"/>
    </row>
    <row r="2" spans="1:11" ht="28.5" customHeight="1">
      <c r="A2" s="114" t="s">
        <v>27</v>
      </c>
      <c r="B2" s="114"/>
      <c r="C2" s="114"/>
      <c r="D2" s="114"/>
      <c r="E2" s="239"/>
      <c r="F2" s="239"/>
      <c r="G2" s="239"/>
      <c r="H2" s="114"/>
      <c r="I2" s="114"/>
      <c r="J2" s="239"/>
      <c r="K2" s="239"/>
    </row>
    <row r="3" spans="1:11" s="10" customFormat="1" ht="15" customHeight="1">
      <c r="A3" s="115" t="s">
        <v>28</v>
      </c>
      <c r="B3" s="115"/>
      <c r="C3" s="115"/>
      <c r="D3" s="115"/>
      <c r="E3" s="115"/>
      <c r="F3" s="115"/>
      <c r="G3" s="115"/>
      <c r="H3" s="115"/>
      <c r="I3" s="115"/>
      <c r="J3" s="115"/>
      <c r="K3" s="115"/>
    </row>
    <row r="4" spans="1:11" s="10" customFormat="1" ht="18" customHeight="1">
      <c r="A4" s="204" t="s">
        <v>29</v>
      </c>
      <c r="B4" s="206"/>
      <c r="C4" s="206"/>
      <c r="D4" s="238" t="s">
        <v>721</v>
      </c>
      <c r="E4" s="238"/>
      <c r="F4" s="238"/>
      <c r="G4" s="238"/>
      <c r="H4" s="238"/>
      <c r="I4" s="238"/>
      <c r="J4" s="238"/>
      <c r="K4" s="238"/>
    </row>
    <row r="5" spans="1:11" s="10" customFormat="1" ht="18" customHeight="1">
      <c r="A5" s="204" t="s">
        <v>31</v>
      </c>
      <c r="B5" s="206"/>
      <c r="C5" s="206"/>
      <c r="D5" s="214" t="s">
        <v>722</v>
      </c>
      <c r="E5" s="214"/>
      <c r="F5" s="214"/>
      <c r="G5" s="204" t="s">
        <v>33</v>
      </c>
      <c r="H5" s="205"/>
      <c r="I5" s="206" t="s">
        <v>723</v>
      </c>
      <c r="J5" s="206"/>
      <c r="K5" s="205"/>
    </row>
    <row r="6" spans="1:11" s="10" customFormat="1" ht="18" customHeight="1">
      <c r="A6" s="216" t="s">
        <v>35</v>
      </c>
      <c r="B6" s="217"/>
      <c r="C6" s="218"/>
      <c r="D6" s="204"/>
      <c r="E6" s="205"/>
      <c r="F6" s="75"/>
      <c r="G6" s="204" t="s">
        <v>36</v>
      </c>
      <c r="H6" s="205"/>
      <c r="I6" s="204" t="s">
        <v>37</v>
      </c>
      <c r="J6" s="206"/>
      <c r="K6" s="205"/>
    </row>
    <row r="7" spans="1:11" s="10" customFormat="1" ht="18" customHeight="1">
      <c r="A7" s="219"/>
      <c r="B7" s="220"/>
      <c r="C7" s="221"/>
      <c r="D7" s="207" t="s">
        <v>38</v>
      </c>
      <c r="E7" s="208"/>
      <c r="F7" s="75"/>
      <c r="G7" s="204">
        <v>2588</v>
      </c>
      <c r="H7" s="205"/>
      <c r="I7" s="204">
        <v>2708.5</v>
      </c>
      <c r="J7" s="206"/>
      <c r="K7" s="205"/>
    </row>
    <row r="8" spans="1:11" s="10" customFormat="1" ht="18" customHeight="1">
      <c r="A8" s="222"/>
      <c r="B8" s="220"/>
      <c r="C8" s="221"/>
      <c r="D8" s="207" t="s">
        <v>39</v>
      </c>
      <c r="E8" s="208"/>
      <c r="F8" s="75"/>
      <c r="G8" s="204">
        <v>2588</v>
      </c>
      <c r="H8" s="205"/>
      <c r="I8" s="204">
        <v>2708.5</v>
      </c>
      <c r="J8" s="206"/>
      <c r="K8" s="205"/>
    </row>
    <row r="9" spans="1:11" s="10" customFormat="1" ht="18" customHeight="1">
      <c r="A9" s="223"/>
      <c r="B9" s="224"/>
      <c r="C9" s="225"/>
      <c r="D9" s="207" t="s">
        <v>40</v>
      </c>
      <c r="E9" s="208"/>
      <c r="F9" s="75"/>
      <c r="G9" s="204">
        <v>0</v>
      </c>
      <c r="H9" s="205"/>
      <c r="I9" s="204">
        <v>0</v>
      </c>
      <c r="J9" s="206"/>
      <c r="K9" s="205"/>
    </row>
    <row r="10" spans="1:11" s="10" customFormat="1" ht="95.25" customHeight="1">
      <c r="A10" s="75" t="s">
        <v>41</v>
      </c>
      <c r="B10" s="207" t="s">
        <v>724</v>
      </c>
      <c r="C10" s="240"/>
      <c r="D10" s="240"/>
      <c r="E10" s="240"/>
      <c r="F10" s="205"/>
      <c r="G10" s="241" t="s">
        <v>725</v>
      </c>
      <c r="H10" s="242"/>
      <c r="I10" s="242"/>
      <c r="J10" s="242"/>
      <c r="K10" s="243"/>
    </row>
    <row r="11" spans="1:11" s="10" customFormat="1" ht="24.75" customHeight="1">
      <c r="A11" s="212" t="s">
        <v>44</v>
      </c>
      <c r="B11" s="85" t="s">
        <v>45</v>
      </c>
      <c r="C11" s="75" t="s">
        <v>46</v>
      </c>
      <c r="D11" s="75" t="s">
        <v>47</v>
      </c>
      <c r="E11" s="75" t="s">
        <v>48</v>
      </c>
      <c r="F11" s="75" t="s">
        <v>49</v>
      </c>
      <c r="G11" s="75" t="s">
        <v>50</v>
      </c>
      <c r="H11" s="204" t="s">
        <v>51</v>
      </c>
      <c r="I11" s="205"/>
      <c r="J11" s="75" t="s">
        <v>52</v>
      </c>
      <c r="K11" s="75" t="s">
        <v>53</v>
      </c>
    </row>
    <row r="12" spans="1:11" s="10" customFormat="1" ht="42" customHeight="1">
      <c r="A12" s="213"/>
      <c r="B12" s="214" t="s">
        <v>54</v>
      </c>
      <c r="C12" s="212" t="s">
        <v>55</v>
      </c>
      <c r="D12" s="95" t="s">
        <v>726</v>
      </c>
      <c r="E12" s="96">
        <v>1</v>
      </c>
      <c r="F12" s="97" t="s">
        <v>727</v>
      </c>
      <c r="G12" s="97" t="s">
        <v>728</v>
      </c>
      <c r="H12" s="209" t="s">
        <v>943</v>
      </c>
      <c r="I12" s="210"/>
      <c r="J12" s="98">
        <v>1</v>
      </c>
      <c r="K12" s="78"/>
    </row>
    <row r="13" spans="1:11" s="10" customFormat="1" ht="39" customHeight="1">
      <c r="A13" s="213"/>
      <c r="B13" s="214"/>
      <c r="C13" s="213"/>
      <c r="D13" s="95" t="s">
        <v>729</v>
      </c>
      <c r="E13" s="96">
        <v>1</v>
      </c>
      <c r="F13" s="99" t="s">
        <v>730</v>
      </c>
      <c r="G13" s="97" t="s">
        <v>731</v>
      </c>
      <c r="H13" s="226"/>
      <c r="I13" s="227"/>
      <c r="J13" s="98">
        <v>1</v>
      </c>
      <c r="K13" s="78"/>
    </row>
    <row r="14" spans="1:11" s="10" customFormat="1" ht="36.75" customHeight="1">
      <c r="A14" s="213"/>
      <c r="B14" s="214"/>
      <c r="C14" s="213"/>
      <c r="D14" s="95" t="s">
        <v>732</v>
      </c>
      <c r="E14" s="96">
        <v>1</v>
      </c>
      <c r="F14" s="99" t="s">
        <v>733</v>
      </c>
      <c r="G14" s="99" t="s">
        <v>734</v>
      </c>
      <c r="H14" s="226"/>
      <c r="I14" s="227"/>
      <c r="J14" s="98">
        <v>1</v>
      </c>
      <c r="K14" s="78"/>
    </row>
    <row r="15" spans="1:11" s="10" customFormat="1" ht="36" customHeight="1">
      <c r="A15" s="213"/>
      <c r="B15" s="214"/>
      <c r="C15" s="213"/>
      <c r="D15" s="95" t="s">
        <v>735</v>
      </c>
      <c r="E15" s="96">
        <v>1</v>
      </c>
      <c r="F15" s="99" t="s">
        <v>736</v>
      </c>
      <c r="G15" s="75" t="s">
        <v>737</v>
      </c>
      <c r="H15" s="226"/>
      <c r="I15" s="227"/>
      <c r="J15" s="98">
        <v>0.13</v>
      </c>
      <c r="K15" s="78" t="s">
        <v>738</v>
      </c>
    </row>
    <row r="16" spans="1:11" s="10" customFormat="1" ht="37.5" customHeight="1">
      <c r="A16" s="213"/>
      <c r="B16" s="214"/>
      <c r="C16" s="213"/>
      <c r="D16" s="95" t="s">
        <v>739</v>
      </c>
      <c r="E16" s="96">
        <v>1</v>
      </c>
      <c r="F16" s="100" t="s">
        <v>740</v>
      </c>
      <c r="G16" s="85" t="s">
        <v>741</v>
      </c>
      <c r="H16" s="226"/>
      <c r="I16" s="227"/>
      <c r="J16" s="98">
        <v>1</v>
      </c>
      <c r="K16" s="78"/>
    </row>
    <row r="17" spans="1:11" s="10" customFormat="1" ht="66" customHeight="1">
      <c r="A17" s="213"/>
      <c r="B17" s="214"/>
      <c r="C17" s="213"/>
      <c r="D17" s="95" t="s">
        <v>742</v>
      </c>
      <c r="E17" s="101">
        <v>1</v>
      </c>
      <c r="F17" s="97" t="s">
        <v>743</v>
      </c>
      <c r="G17" s="97" t="s">
        <v>744</v>
      </c>
      <c r="H17" s="226"/>
      <c r="I17" s="227"/>
      <c r="J17" s="98">
        <v>1</v>
      </c>
      <c r="K17" s="78"/>
    </row>
    <row r="18" spans="1:11" s="10" customFormat="1" ht="61.5" customHeight="1">
      <c r="A18" s="213"/>
      <c r="B18" s="214"/>
      <c r="C18" s="213"/>
      <c r="D18" s="95" t="s">
        <v>745</v>
      </c>
      <c r="E18" s="96">
        <v>1</v>
      </c>
      <c r="F18" s="97" t="s">
        <v>746</v>
      </c>
      <c r="G18" s="97" t="s">
        <v>747</v>
      </c>
      <c r="H18" s="226"/>
      <c r="I18" s="227"/>
      <c r="J18" s="98">
        <v>1</v>
      </c>
      <c r="K18" s="78"/>
    </row>
    <row r="19" spans="1:11" s="10" customFormat="1" ht="33.75" customHeight="1">
      <c r="A19" s="213"/>
      <c r="B19" s="214"/>
      <c r="C19" s="213"/>
      <c r="D19" s="95" t="s">
        <v>748</v>
      </c>
      <c r="E19" s="102">
        <v>1</v>
      </c>
      <c r="F19" s="99" t="s">
        <v>749</v>
      </c>
      <c r="G19" s="90" t="s">
        <v>750</v>
      </c>
      <c r="H19" s="226"/>
      <c r="I19" s="227"/>
      <c r="J19" s="98">
        <v>1</v>
      </c>
      <c r="K19" s="78"/>
    </row>
    <row r="20" spans="1:11" s="10" customFormat="1" ht="33" customHeight="1">
      <c r="A20" s="213"/>
      <c r="B20" s="214"/>
      <c r="C20" s="213"/>
      <c r="D20" s="95" t="s">
        <v>751</v>
      </c>
      <c r="E20" s="96">
        <v>1</v>
      </c>
      <c r="F20" s="99" t="s">
        <v>749</v>
      </c>
      <c r="G20" s="90" t="s">
        <v>750</v>
      </c>
      <c r="H20" s="226"/>
      <c r="I20" s="227"/>
      <c r="J20" s="98">
        <v>1</v>
      </c>
      <c r="K20" s="78"/>
    </row>
    <row r="21" spans="1:11" s="10" customFormat="1" ht="36.75" customHeight="1">
      <c r="A21" s="213"/>
      <c r="B21" s="214"/>
      <c r="C21" s="213"/>
      <c r="D21" s="95" t="s">
        <v>752</v>
      </c>
      <c r="E21" s="96">
        <v>1</v>
      </c>
      <c r="F21" s="99" t="s">
        <v>753</v>
      </c>
      <c r="G21" s="75" t="s">
        <v>754</v>
      </c>
      <c r="H21" s="226"/>
      <c r="I21" s="227"/>
      <c r="J21" s="98">
        <v>1</v>
      </c>
      <c r="K21" s="78"/>
    </row>
    <row r="22" spans="1:11" s="10" customFormat="1" ht="41.25" customHeight="1">
      <c r="A22" s="213"/>
      <c r="B22" s="214"/>
      <c r="C22" s="213"/>
      <c r="D22" s="95" t="s">
        <v>755</v>
      </c>
      <c r="E22" s="96">
        <v>1</v>
      </c>
      <c r="F22" s="99" t="s">
        <v>749</v>
      </c>
      <c r="G22" s="75" t="s">
        <v>750</v>
      </c>
      <c r="H22" s="226"/>
      <c r="I22" s="227"/>
      <c r="J22" s="98">
        <v>1</v>
      </c>
      <c r="K22" s="78"/>
    </row>
    <row r="23" spans="1:11" s="10" customFormat="1" ht="84" customHeight="1">
      <c r="A23" s="213"/>
      <c r="B23" s="214"/>
      <c r="C23" s="213"/>
      <c r="D23" s="95" t="s">
        <v>756</v>
      </c>
      <c r="E23" s="96">
        <v>1</v>
      </c>
      <c r="F23" s="99" t="s">
        <v>757</v>
      </c>
      <c r="G23" s="75" t="s">
        <v>758</v>
      </c>
      <c r="H23" s="226"/>
      <c r="I23" s="227"/>
      <c r="J23" s="98">
        <v>1</v>
      </c>
      <c r="K23" s="78"/>
    </row>
    <row r="24" spans="1:11" s="10" customFormat="1" ht="66.75" customHeight="1">
      <c r="A24" s="213"/>
      <c r="B24" s="214"/>
      <c r="C24" s="213"/>
      <c r="D24" s="95" t="s">
        <v>759</v>
      </c>
      <c r="E24" s="96">
        <v>1</v>
      </c>
      <c r="F24" s="99" t="s">
        <v>760</v>
      </c>
      <c r="G24" s="75" t="s">
        <v>761</v>
      </c>
      <c r="H24" s="226"/>
      <c r="I24" s="227"/>
      <c r="J24" s="98">
        <v>1</v>
      </c>
      <c r="K24" s="78"/>
    </row>
    <row r="25" spans="1:11" s="10" customFormat="1" ht="36" customHeight="1">
      <c r="A25" s="213"/>
      <c r="B25" s="214"/>
      <c r="C25" s="213"/>
      <c r="D25" s="95" t="s">
        <v>762</v>
      </c>
      <c r="E25" s="96">
        <v>1</v>
      </c>
      <c r="F25" s="99" t="s">
        <v>763</v>
      </c>
      <c r="G25" s="75" t="s">
        <v>425</v>
      </c>
      <c r="H25" s="226"/>
      <c r="I25" s="227"/>
      <c r="J25" s="98">
        <v>0.6</v>
      </c>
      <c r="K25" s="78" t="s">
        <v>764</v>
      </c>
    </row>
    <row r="26" spans="1:11" s="10" customFormat="1" ht="42" customHeight="1">
      <c r="A26" s="213"/>
      <c r="B26" s="214"/>
      <c r="C26" s="213"/>
      <c r="D26" s="95" t="s">
        <v>765</v>
      </c>
      <c r="E26" s="96">
        <v>1</v>
      </c>
      <c r="F26" s="97" t="s">
        <v>766</v>
      </c>
      <c r="G26" s="103" t="s">
        <v>767</v>
      </c>
      <c r="H26" s="226"/>
      <c r="I26" s="227"/>
      <c r="J26" s="98">
        <v>1</v>
      </c>
      <c r="K26" s="78"/>
    </row>
    <row r="27" spans="1:11" s="10" customFormat="1" ht="36.75" customHeight="1">
      <c r="A27" s="213"/>
      <c r="B27" s="214"/>
      <c r="C27" s="213"/>
      <c r="D27" s="95" t="s">
        <v>768</v>
      </c>
      <c r="E27" s="96">
        <v>0.5</v>
      </c>
      <c r="F27" s="99" t="s">
        <v>769</v>
      </c>
      <c r="G27" s="75">
        <v>0</v>
      </c>
      <c r="H27" s="226"/>
      <c r="I27" s="227"/>
      <c r="J27" s="98">
        <v>0</v>
      </c>
      <c r="K27" s="78"/>
    </row>
    <row r="28" spans="1:11" s="10" customFormat="1" ht="110.25" customHeight="1">
      <c r="A28" s="213"/>
      <c r="B28" s="214"/>
      <c r="C28" s="213"/>
      <c r="D28" s="95" t="s">
        <v>770</v>
      </c>
      <c r="E28" s="96">
        <v>0.5</v>
      </c>
      <c r="F28" s="97" t="s">
        <v>771</v>
      </c>
      <c r="G28" s="75" t="s">
        <v>419</v>
      </c>
      <c r="H28" s="226"/>
      <c r="I28" s="227"/>
      <c r="J28" s="98">
        <v>0.04</v>
      </c>
      <c r="K28" s="78"/>
    </row>
    <row r="29" spans="1:11" s="10" customFormat="1" ht="45" customHeight="1">
      <c r="A29" s="213"/>
      <c r="B29" s="214"/>
      <c r="C29" s="213"/>
      <c r="D29" s="95" t="s">
        <v>772</v>
      </c>
      <c r="E29" s="96">
        <v>1</v>
      </c>
      <c r="F29" s="99" t="s">
        <v>773</v>
      </c>
      <c r="G29" s="75" t="s">
        <v>774</v>
      </c>
      <c r="H29" s="226"/>
      <c r="I29" s="227"/>
      <c r="J29" s="98">
        <v>0.9</v>
      </c>
      <c r="K29" s="78" t="s">
        <v>775</v>
      </c>
    </row>
    <row r="30" spans="1:11" s="10" customFormat="1" ht="25.5" customHeight="1">
      <c r="A30" s="213"/>
      <c r="B30" s="214"/>
      <c r="C30" s="212" t="s">
        <v>68</v>
      </c>
      <c r="D30" s="78" t="s">
        <v>776</v>
      </c>
      <c r="E30" s="96">
        <v>1</v>
      </c>
      <c r="F30" s="104">
        <v>1</v>
      </c>
      <c r="G30" s="77">
        <v>1</v>
      </c>
      <c r="H30" s="209" t="s">
        <v>70</v>
      </c>
      <c r="I30" s="210"/>
      <c r="J30" s="98">
        <v>1</v>
      </c>
      <c r="K30" s="78"/>
    </row>
    <row r="31" spans="1:11" s="10" customFormat="1" ht="24" customHeight="1">
      <c r="A31" s="213"/>
      <c r="B31" s="214"/>
      <c r="C31" s="213"/>
      <c r="D31" s="95" t="s">
        <v>777</v>
      </c>
      <c r="E31" s="96">
        <v>1</v>
      </c>
      <c r="F31" s="104">
        <v>1</v>
      </c>
      <c r="G31" s="104">
        <v>1</v>
      </c>
      <c r="H31" s="226"/>
      <c r="I31" s="227"/>
      <c r="J31" s="98">
        <v>1</v>
      </c>
      <c r="K31" s="78"/>
    </row>
    <row r="32" spans="1:11" s="10" customFormat="1" ht="18" customHeight="1">
      <c r="A32" s="213"/>
      <c r="B32" s="214"/>
      <c r="C32" s="213"/>
      <c r="D32" s="95" t="s">
        <v>778</v>
      </c>
      <c r="E32" s="96">
        <v>1</v>
      </c>
      <c r="F32" s="104">
        <v>1</v>
      </c>
      <c r="G32" s="104">
        <v>1</v>
      </c>
      <c r="H32" s="226"/>
      <c r="I32" s="227"/>
      <c r="J32" s="98">
        <v>1</v>
      </c>
      <c r="K32" s="78"/>
    </row>
    <row r="33" spans="1:11" s="10" customFormat="1" ht="22.5" customHeight="1">
      <c r="A33" s="213"/>
      <c r="B33" s="214"/>
      <c r="C33" s="213"/>
      <c r="D33" s="95" t="s">
        <v>779</v>
      </c>
      <c r="E33" s="96">
        <v>1</v>
      </c>
      <c r="F33" s="97" t="s">
        <v>780</v>
      </c>
      <c r="G33" s="77">
        <v>0.95</v>
      </c>
      <c r="H33" s="226"/>
      <c r="I33" s="227"/>
      <c r="J33" s="98">
        <v>0.95</v>
      </c>
      <c r="K33" s="78"/>
    </row>
    <row r="34" spans="1:11" s="10" customFormat="1" ht="34.5" customHeight="1">
      <c r="A34" s="213"/>
      <c r="B34" s="214"/>
      <c r="C34" s="215"/>
      <c r="D34" s="95" t="s">
        <v>781</v>
      </c>
      <c r="E34" s="96">
        <v>1</v>
      </c>
      <c r="F34" s="97" t="s">
        <v>782</v>
      </c>
      <c r="G34" s="77">
        <v>0.95</v>
      </c>
      <c r="H34" s="226"/>
      <c r="I34" s="227"/>
      <c r="J34" s="98">
        <v>0.95</v>
      </c>
      <c r="K34" s="78"/>
    </row>
    <row r="35" spans="1:11" s="10" customFormat="1" ht="37.5" customHeight="1">
      <c r="A35" s="213"/>
      <c r="B35" s="214"/>
      <c r="C35" s="212" t="s">
        <v>73</v>
      </c>
      <c r="D35" s="95" t="s">
        <v>783</v>
      </c>
      <c r="E35" s="96">
        <v>0.5</v>
      </c>
      <c r="F35" s="97" t="s">
        <v>784</v>
      </c>
      <c r="G35" s="75">
        <v>0</v>
      </c>
      <c r="H35" s="226"/>
      <c r="I35" s="227"/>
      <c r="J35" s="98">
        <v>0</v>
      </c>
      <c r="K35" s="78" t="s">
        <v>785</v>
      </c>
    </row>
    <row r="36" spans="1:11" s="10" customFormat="1" ht="38.25" customHeight="1">
      <c r="A36" s="213"/>
      <c r="B36" s="214"/>
      <c r="C36" s="213"/>
      <c r="D36" s="95" t="s">
        <v>786</v>
      </c>
      <c r="E36" s="96">
        <v>0.5</v>
      </c>
      <c r="F36" s="97" t="s">
        <v>787</v>
      </c>
      <c r="G36" s="75" t="s">
        <v>788</v>
      </c>
      <c r="H36" s="226"/>
      <c r="I36" s="227"/>
      <c r="J36" s="98">
        <v>0.5</v>
      </c>
      <c r="K36" s="78"/>
    </row>
    <row r="37" spans="1:11" s="10" customFormat="1" ht="54" customHeight="1">
      <c r="A37" s="213"/>
      <c r="B37" s="214"/>
      <c r="C37" s="212" t="s">
        <v>76</v>
      </c>
      <c r="D37" s="95" t="s">
        <v>726</v>
      </c>
      <c r="E37" s="96">
        <v>1</v>
      </c>
      <c r="F37" s="99" t="s">
        <v>789</v>
      </c>
      <c r="G37" s="75" t="s">
        <v>790</v>
      </c>
      <c r="H37" s="226"/>
      <c r="I37" s="227"/>
      <c r="J37" s="98">
        <v>1</v>
      </c>
      <c r="K37" s="78" t="s">
        <v>791</v>
      </c>
    </row>
    <row r="38" spans="1:11" s="10" customFormat="1" ht="42" customHeight="1">
      <c r="A38" s="213"/>
      <c r="B38" s="214"/>
      <c r="C38" s="213"/>
      <c r="D38" s="95" t="s">
        <v>729</v>
      </c>
      <c r="E38" s="96">
        <v>1</v>
      </c>
      <c r="F38" s="99" t="s">
        <v>316</v>
      </c>
      <c r="G38" s="75" t="s">
        <v>792</v>
      </c>
      <c r="H38" s="226"/>
      <c r="I38" s="227"/>
      <c r="J38" s="98">
        <v>1</v>
      </c>
      <c r="K38" s="78" t="s">
        <v>793</v>
      </c>
    </row>
    <row r="39" spans="1:11" s="10" customFormat="1" ht="30.75" customHeight="1">
      <c r="A39" s="213"/>
      <c r="B39" s="214"/>
      <c r="C39" s="213"/>
      <c r="D39" s="95" t="s">
        <v>732</v>
      </c>
      <c r="E39" s="96">
        <v>1</v>
      </c>
      <c r="F39" s="99" t="s">
        <v>794</v>
      </c>
      <c r="G39" s="75" t="s">
        <v>795</v>
      </c>
      <c r="H39" s="226"/>
      <c r="I39" s="227"/>
      <c r="J39" s="98">
        <v>1</v>
      </c>
      <c r="K39" s="78"/>
    </row>
    <row r="40" spans="1:11" s="10" customFormat="1" ht="37.5" customHeight="1">
      <c r="A40" s="213"/>
      <c r="B40" s="214"/>
      <c r="C40" s="213"/>
      <c r="D40" s="95" t="s">
        <v>735</v>
      </c>
      <c r="E40" s="96">
        <v>1</v>
      </c>
      <c r="F40" s="99" t="s">
        <v>423</v>
      </c>
      <c r="G40" s="75" t="s">
        <v>796</v>
      </c>
      <c r="H40" s="226"/>
      <c r="I40" s="227"/>
      <c r="J40" s="98">
        <v>0.7</v>
      </c>
      <c r="K40" s="78" t="s">
        <v>738</v>
      </c>
    </row>
    <row r="41" spans="1:11" s="10" customFormat="1" ht="37.5" customHeight="1">
      <c r="A41" s="213"/>
      <c r="B41" s="214"/>
      <c r="C41" s="213"/>
      <c r="D41" s="95" t="s">
        <v>739</v>
      </c>
      <c r="E41" s="96">
        <v>1</v>
      </c>
      <c r="F41" s="99" t="s">
        <v>86</v>
      </c>
      <c r="G41" s="85" t="s">
        <v>741</v>
      </c>
      <c r="H41" s="226"/>
      <c r="I41" s="227"/>
      <c r="J41" s="98">
        <v>1</v>
      </c>
      <c r="K41" s="78"/>
    </row>
    <row r="42" spans="1:11" s="10" customFormat="1" ht="63" customHeight="1">
      <c r="A42" s="213"/>
      <c r="B42" s="214"/>
      <c r="C42" s="213"/>
      <c r="D42" s="95" t="s">
        <v>742</v>
      </c>
      <c r="E42" s="96">
        <v>1</v>
      </c>
      <c r="F42" s="99" t="s">
        <v>797</v>
      </c>
      <c r="G42" s="75" t="s">
        <v>798</v>
      </c>
      <c r="H42" s="226"/>
      <c r="I42" s="227"/>
      <c r="J42" s="98">
        <v>1</v>
      </c>
      <c r="K42" s="78"/>
    </row>
    <row r="43" spans="1:11" s="10" customFormat="1" ht="60" customHeight="1">
      <c r="A43" s="213"/>
      <c r="B43" s="214"/>
      <c r="C43" s="213"/>
      <c r="D43" s="95" t="s">
        <v>745</v>
      </c>
      <c r="E43" s="96">
        <v>1</v>
      </c>
      <c r="F43" s="99" t="s">
        <v>82</v>
      </c>
      <c r="G43" s="75" t="s">
        <v>799</v>
      </c>
      <c r="H43" s="226"/>
      <c r="I43" s="227"/>
      <c r="J43" s="98">
        <v>1</v>
      </c>
      <c r="K43" s="78"/>
    </row>
    <row r="44" spans="1:11" s="10" customFormat="1" ht="33.75" customHeight="1">
      <c r="A44" s="213"/>
      <c r="B44" s="214"/>
      <c r="C44" s="213"/>
      <c r="D44" s="95" t="s">
        <v>748</v>
      </c>
      <c r="E44" s="96">
        <v>1</v>
      </c>
      <c r="F44" s="99" t="s">
        <v>767</v>
      </c>
      <c r="G44" s="75" t="s">
        <v>800</v>
      </c>
      <c r="H44" s="226"/>
      <c r="I44" s="227"/>
      <c r="J44" s="98">
        <v>1</v>
      </c>
      <c r="K44" s="78"/>
    </row>
    <row r="45" spans="1:11" s="10" customFormat="1" ht="37.5" customHeight="1">
      <c r="A45" s="213"/>
      <c r="B45" s="214"/>
      <c r="C45" s="213"/>
      <c r="D45" s="105" t="s">
        <v>751</v>
      </c>
      <c r="E45" s="96">
        <v>1</v>
      </c>
      <c r="F45" s="99" t="s">
        <v>801</v>
      </c>
      <c r="G45" s="75" t="s">
        <v>801</v>
      </c>
      <c r="H45" s="226"/>
      <c r="I45" s="227"/>
      <c r="J45" s="98">
        <v>1</v>
      </c>
      <c r="K45" s="78"/>
    </row>
    <row r="46" spans="1:11" s="10" customFormat="1" ht="46.5" customHeight="1">
      <c r="A46" s="213"/>
      <c r="B46" s="214"/>
      <c r="C46" s="213"/>
      <c r="D46" s="78" t="s">
        <v>752</v>
      </c>
      <c r="E46" s="96">
        <v>1</v>
      </c>
      <c r="F46" s="75" t="s">
        <v>802</v>
      </c>
      <c r="G46" s="75" t="s">
        <v>803</v>
      </c>
      <c r="H46" s="226"/>
      <c r="I46" s="227"/>
      <c r="J46" s="98">
        <v>0.92</v>
      </c>
      <c r="K46" s="78" t="s">
        <v>804</v>
      </c>
    </row>
    <row r="47" spans="1:11" s="10" customFormat="1" ht="46.5" customHeight="1">
      <c r="A47" s="213"/>
      <c r="B47" s="214"/>
      <c r="C47" s="213"/>
      <c r="D47" s="78" t="s">
        <v>755</v>
      </c>
      <c r="E47" s="96">
        <v>1</v>
      </c>
      <c r="F47" s="75" t="s">
        <v>87</v>
      </c>
      <c r="G47" s="75" t="s">
        <v>532</v>
      </c>
      <c r="H47" s="226"/>
      <c r="I47" s="227"/>
      <c r="J47" s="98">
        <v>1</v>
      </c>
      <c r="K47" s="78" t="s">
        <v>805</v>
      </c>
    </row>
    <row r="48" spans="1:11" s="10" customFormat="1" ht="67.5" customHeight="1">
      <c r="A48" s="213"/>
      <c r="B48" s="214"/>
      <c r="C48" s="213"/>
      <c r="D48" s="78" t="s">
        <v>756</v>
      </c>
      <c r="E48" s="96">
        <v>1</v>
      </c>
      <c r="F48" s="75" t="s">
        <v>806</v>
      </c>
      <c r="G48" s="75" t="s">
        <v>807</v>
      </c>
      <c r="H48" s="226"/>
      <c r="I48" s="227"/>
      <c r="J48" s="98">
        <v>1</v>
      </c>
      <c r="K48" s="78"/>
    </row>
    <row r="49" spans="1:11" s="10" customFormat="1" ht="59.25" customHeight="1">
      <c r="A49" s="213"/>
      <c r="B49" s="214"/>
      <c r="C49" s="213"/>
      <c r="D49" s="78" t="s">
        <v>759</v>
      </c>
      <c r="E49" s="96">
        <v>1</v>
      </c>
      <c r="F49" s="75" t="s">
        <v>808</v>
      </c>
      <c r="G49" s="75" t="s">
        <v>809</v>
      </c>
      <c r="H49" s="226"/>
      <c r="I49" s="227"/>
      <c r="J49" s="98">
        <v>1</v>
      </c>
      <c r="K49" s="78"/>
    </row>
    <row r="50" spans="1:11" s="10" customFormat="1" ht="31.5" customHeight="1">
      <c r="A50" s="213"/>
      <c r="B50" s="214"/>
      <c r="C50" s="213"/>
      <c r="D50" s="78" t="s">
        <v>762</v>
      </c>
      <c r="E50" s="96">
        <v>1</v>
      </c>
      <c r="F50" s="75" t="s">
        <v>326</v>
      </c>
      <c r="G50" s="75" t="s">
        <v>425</v>
      </c>
      <c r="H50" s="226"/>
      <c r="I50" s="227"/>
      <c r="J50" s="98">
        <v>1</v>
      </c>
      <c r="K50" s="78" t="s">
        <v>764</v>
      </c>
    </row>
    <row r="51" spans="1:11" s="29" customFormat="1" ht="46.5" customHeight="1">
      <c r="A51" s="246"/>
      <c r="B51" s="247"/>
      <c r="C51" s="246"/>
      <c r="D51" s="106" t="s">
        <v>765</v>
      </c>
      <c r="E51" s="107">
        <v>1</v>
      </c>
      <c r="F51" s="103" t="s">
        <v>810</v>
      </c>
      <c r="G51" s="103" t="s">
        <v>811</v>
      </c>
      <c r="H51" s="248"/>
      <c r="I51" s="249"/>
      <c r="J51" s="108">
        <v>1</v>
      </c>
      <c r="K51" s="106"/>
    </row>
    <row r="52" spans="1:11" s="10" customFormat="1" ht="44.25" customHeight="1">
      <c r="A52" s="213"/>
      <c r="B52" s="214"/>
      <c r="C52" s="213"/>
      <c r="D52" s="78" t="s">
        <v>812</v>
      </c>
      <c r="E52" s="96">
        <v>0.5</v>
      </c>
      <c r="F52" s="75" t="s">
        <v>255</v>
      </c>
      <c r="G52" s="75">
        <v>0</v>
      </c>
      <c r="H52" s="226"/>
      <c r="I52" s="227"/>
      <c r="J52" s="98">
        <v>0</v>
      </c>
      <c r="K52" s="78" t="s">
        <v>813</v>
      </c>
    </row>
    <row r="53" spans="1:11" s="10" customFormat="1" ht="44.25" customHeight="1">
      <c r="A53" s="213"/>
      <c r="B53" s="214"/>
      <c r="C53" s="213"/>
      <c r="D53" s="78" t="s">
        <v>814</v>
      </c>
      <c r="E53" s="96">
        <v>0.5</v>
      </c>
      <c r="F53" s="75" t="s">
        <v>815</v>
      </c>
      <c r="G53" s="75" t="s">
        <v>419</v>
      </c>
      <c r="H53" s="226"/>
      <c r="I53" s="227"/>
      <c r="J53" s="98">
        <v>0.04</v>
      </c>
      <c r="K53" s="78" t="s">
        <v>813</v>
      </c>
    </row>
    <row r="54" spans="1:11" s="10" customFormat="1" ht="62.25" customHeight="1">
      <c r="A54" s="213"/>
      <c r="B54" s="214"/>
      <c r="C54" s="213"/>
      <c r="D54" s="78" t="s">
        <v>816</v>
      </c>
      <c r="E54" s="96">
        <v>1</v>
      </c>
      <c r="F54" s="75" t="s">
        <v>259</v>
      </c>
      <c r="G54" s="75" t="s">
        <v>817</v>
      </c>
      <c r="H54" s="226"/>
      <c r="I54" s="227"/>
      <c r="J54" s="98">
        <v>1</v>
      </c>
      <c r="K54" s="78" t="s">
        <v>775</v>
      </c>
    </row>
    <row r="55" spans="1:11" s="10" customFormat="1" ht="42" customHeight="1">
      <c r="A55" s="213"/>
      <c r="B55" s="214" t="s">
        <v>88</v>
      </c>
      <c r="C55" s="85" t="s">
        <v>89</v>
      </c>
      <c r="D55" s="105" t="s">
        <v>818</v>
      </c>
      <c r="E55" s="96">
        <v>15</v>
      </c>
      <c r="F55" s="75" t="s">
        <v>819</v>
      </c>
      <c r="G55" s="75" t="s">
        <v>820</v>
      </c>
      <c r="H55" s="209" t="s">
        <v>70</v>
      </c>
      <c r="I55" s="210"/>
      <c r="J55" s="98">
        <v>15</v>
      </c>
      <c r="K55" s="78"/>
    </row>
    <row r="56" spans="1:11" s="10" customFormat="1" ht="36.75" customHeight="1">
      <c r="A56" s="213"/>
      <c r="B56" s="214"/>
      <c r="C56" s="212" t="s">
        <v>91</v>
      </c>
      <c r="D56" s="78" t="s">
        <v>821</v>
      </c>
      <c r="E56" s="96">
        <v>7</v>
      </c>
      <c r="F56" s="75" t="s">
        <v>822</v>
      </c>
      <c r="G56" s="75" t="s">
        <v>823</v>
      </c>
      <c r="H56" s="226"/>
      <c r="I56" s="227"/>
      <c r="J56" s="98">
        <v>5</v>
      </c>
      <c r="K56" s="78" t="s">
        <v>824</v>
      </c>
    </row>
    <row r="57" spans="1:11" s="10" customFormat="1" ht="63" customHeight="1">
      <c r="A57" s="213"/>
      <c r="B57" s="214"/>
      <c r="C57" s="213"/>
      <c r="D57" s="78" t="s">
        <v>825</v>
      </c>
      <c r="E57" s="96">
        <v>8</v>
      </c>
      <c r="F57" s="78" t="s">
        <v>826</v>
      </c>
      <c r="G57" s="75" t="s">
        <v>827</v>
      </c>
      <c r="H57" s="226"/>
      <c r="I57" s="227"/>
      <c r="J57" s="98">
        <v>8</v>
      </c>
      <c r="K57" s="78"/>
    </row>
    <row r="58" spans="1:11" s="10" customFormat="1" ht="33" customHeight="1">
      <c r="A58" s="213"/>
      <c r="B58" s="214"/>
      <c r="C58" s="212" t="s">
        <v>278</v>
      </c>
      <c r="D58" s="78" t="s">
        <v>828</v>
      </c>
      <c r="E58" s="96">
        <v>5</v>
      </c>
      <c r="F58" s="75" t="s">
        <v>545</v>
      </c>
      <c r="G58" s="75" t="s">
        <v>545</v>
      </c>
      <c r="H58" s="226"/>
      <c r="I58" s="227"/>
      <c r="J58" s="98">
        <v>5</v>
      </c>
      <c r="K58" s="78"/>
    </row>
    <row r="59" spans="1:11" s="10" customFormat="1" ht="42.75" customHeight="1">
      <c r="A59" s="213"/>
      <c r="B59" s="214"/>
      <c r="C59" s="213"/>
      <c r="D59" s="78" t="s">
        <v>829</v>
      </c>
      <c r="E59" s="96">
        <v>5</v>
      </c>
      <c r="F59" s="75" t="s">
        <v>545</v>
      </c>
      <c r="G59" s="75" t="s">
        <v>545</v>
      </c>
      <c r="H59" s="226"/>
      <c r="I59" s="227"/>
      <c r="J59" s="98">
        <v>5</v>
      </c>
      <c r="K59" s="78"/>
    </row>
    <row r="60" spans="1:11" s="10" customFormat="1" ht="18.75" customHeight="1">
      <c r="A60" s="213"/>
      <c r="B60" s="212" t="s">
        <v>94</v>
      </c>
      <c r="C60" s="212" t="s">
        <v>95</v>
      </c>
      <c r="D60" s="78" t="s">
        <v>830</v>
      </c>
      <c r="E60" s="96">
        <v>10</v>
      </c>
      <c r="F60" s="77">
        <v>1</v>
      </c>
      <c r="G60" s="77" t="s">
        <v>831</v>
      </c>
      <c r="H60" s="209" t="s">
        <v>97</v>
      </c>
      <c r="I60" s="210"/>
      <c r="J60" s="98">
        <v>9.9</v>
      </c>
      <c r="K60" s="78" t="s">
        <v>832</v>
      </c>
    </row>
    <row r="61" spans="1:11" s="10" customFormat="1" ht="25.5" customHeight="1">
      <c r="A61" s="213"/>
      <c r="B61" s="213"/>
      <c r="C61" s="213"/>
      <c r="D61" s="78" t="s">
        <v>833</v>
      </c>
      <c r="E61" s="96">
        <v>10</v>
      </c>
      <c r="F61" s="77">
        <v>1</v>
      </c>
      <c r="G61" s="77" t="s">
        <v>831</v>
      </c>
      <c r="H61" s="226"/>
      <c r="I61" s="227"/>
      <c r="J61" s="98">
        <v>9.9</v>
      </c>
      <c r="K61" s="78" t="s">
        <v>834</v>
      </c>
    </row>
    <row r="62" spans="1:11" s="10" customFormat="1" ht="27.75" customHeight="1">
      <c r="A62" s="244" t="s">
        <v>98</v>
      </c>
      <c r="B62" s="245"/>
      <c r="C62" s="245"/>
      <c r="D62" s="245"/>
      <c r="E62" s="245"/>
      <c r="F62" s="245"/>
      <c r="G62" s="245"/>
      <c r="H62" s="245"/>
      <c r="I62" s="245"/>
      <c r="J62" s="109">
        <f>SUM(J12:J61)</f>
        <v>93.53</v>
      </c>
      <c r="K62" s="78"/>
    </row>
    <row r="63" spans="1:11" ht="84" customHeight="1">
      <c r="A63" s="125" t="s">
        <v>835</v>
      </c>
      <c r="B63" s="125"/>
      <c r="C63" s="125"/>
      <c r="D63" s="125"/>
      <c r="E63" s="125"/>
      <c r="F63" s="115"/>
      <c r="G63" s="115"/>
      <c r="H63" s="125"/>
      <c r="I63" s="125"/>
      <c r="J63" s="125"/>
      <c r="K63" s="125"/>
    </row>
  </sheetData>
  <sheetProtection/>
  <mergeCells count="42">
    <mergeCell ref="H60:I61"/>
    <mergeCell ref="C30:C34"/>
    <mergeCell ref="C35:C36"/>
    <mergeCell ref="C37:C54"/>
    <mergeCell ref="C56:C57"/>
    <mergeCell ref="C58:C59"/>
    <mergeCell ref="C60:C61"/>
    <mergeCell ref="H11:I11"/>
    <mergeCell ref="A62:I62"/>
    <mergeCell ref="A63:K63"/>
    <mergeCell ref="A11:A61"/>
    <mergeCell ref="B12:B54"/>
    <mergeCell ref="B55:B59"/>
    <mergeCell ref="B60:B61"/>
    <mergeCell ref="C12:C29"/>
    <mergeCell ref="H30:I54"/>
    <mergeCell ref="H55:I59"/>
    <mergeCell ref="I8:K8"/>
    <mergeCell ref="D9:E9"/>
    <mergeCell ref="G9:H9"/>
    <mergeCell ref="I9:K9"/>
    <mergeCell ref="B10:F10"/>
    <mergeCell ref="G10:K10"/>
    <mergeCell ref="A6:C9"/>
    <mergeCell ref="H12:I29"/>
    <mergeCell ref="D6:E6"/>
    <mergeCell ref="G6:H6"/>
    <mergeCell ref="I6:K6"/>
    <mergeCell ref="D7:E7"/>
    <mergeCell ref="G7:H7"/>
    <mergeCell ref="I7:K7"/>
    <mergeCell ref="D8:E8"/>
    <mergeCell ref="G8:H8"/>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selection activeCell="K31" sqref="K31"/>
    </sheetView>
  </sheetViews>
  <sheetFormatPr defaultColWidth="8.125" defaultRowHeight="14.25"/>
  <cols>
    <col min="1" max="1" width="3.875" style="9" customWidth="1"/>
    <col min="2" max="2" width="6.25390625" style="9" customWidth="1"/>
    <col min="3" max="3" width="7.75390625" style="9" customWidth="1"/>
    <col min="4" max="4" width="10.625" style="9" customWidth="1"/>
    <col min="5" max="5" width="5.375" style="9" customWidth="1"/>
    <col min="6" max="6" width="6.625" style="9" customWidth="1"/>
    <col min="7" max="7" width="6.875" style="9" customWidth="1"/>
    <col min="8" max="8" width="7.75390625" style="9" customWidth="1"/>
    <col min="9" max="10" width="5.00390625" style="9" customWidth="1"/>
    <col min="11" max="11" width="20.125" style="9" customWidth="1"/>
    <col min="12" max="16384" width="8.125" style="9" customWidth="1"/>
  </cols>
  <sheetData>
    <row r="1" spans="1:5" ht="15" customHeight="1">
      <c r="A1" s="113" t="s">
        <v>26</v>
      </c>
      <c r="B1" s="113"/>
      <c r="C1" s="113"/>
      <c r="D1" s="11"/>
      <c r="E1" s="11"/>
    </row>
    <row r="2" spans="1:11" ht="24"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836</v>
      </c>
      <c r="E4" s="128"/>
      <c r="F4" s="128"/>
      <c r="G4" s="128"/>
      <c r="H4" s="128"/>
      <c r="I4" s="128"/>
      <c r="J4" s="128"/>
      <c r="K4" s="128"/>
    </row>
    <row r="5" spans="1:11" s="10" customFormat="1" ht="28.5" customHeight="1">
      <c r="A5" s="116" t="s">
        <v>31</v>
      </c>
      <c r="B5" s="117"/>
      <c r="C5" s="117"/>
      <c r="D5" s="120" t="s">
        <v>32</v>
      </c>
      <c r="E5" s="144"/>
      <c r="F5" s="121"/>
      <c r="G5" s="116" t="s">
        <v>33</v>
      </c>
      <c r="H5" s="119"/>
      <c r="I5" s="117" t="s">
        <v>837</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19</v>
      </c>
      <c r="H7" s="119"/>
      <c r="I7" s="116">
        <v>19</v>
      </c>
      <c r="J7" s="117"/>
      <c r="K7" s="119"/>
    </row>
    <row r="8" spans="1:11" s="10" customFormat="1" ht="18" customHeight="1">
      <c r="A8" s="138"/>
      <c r="B8" s="136"/>
      <c r="C8" s="137"/>
      <c r="D8" s="120" t="s">
        <v>39</v>
      </c>
      <c r="E8" s="121"/>
      <c r="F8" s="14"/>
      <c r="G8" s="116">
        <v>19</v>
      </c>
      <c r="H8" s="119"/>
      <c r="I8" s="116">
        <v>19</v>
      </c>
      <c r="J8" s="117"/>
      <c r="K8" s="119"/>
    </row>
    <row r="9" spans="1:11" s="10" customFormat="1" ht="12.75" customHeight="1">
      <c r="A9" s="139"/>
      <c r="B9" s="140"/>
      <c r="C9" s="141"/>
      <c r="D9" s="120" t="s">
        <v>40</v>
      </c>
      <c r="E9" s="121"/>
      <c r="F9" s="14"/>
      <c r="G9" s="116">
        <v>0</v>
      </c>
      <c r="H9" s="119"/>
      <c r="I9" s="116">
        <v>0</v>
      </c>
      <c r="J9" s="117"/>
      <c r="K9" s="119"/>
    </row>
    <row r="10" spans="1:11" s="10" customFormat="1" ht="84" customHeight="1">
      <c r="A10" s="14" t="s">
        <v>41</v>
      </c>
      <c r="B10" s="120" t="s">
        <v>838</v>
      </c>
      <c r="C10" s="144"/>
      <c r="D10" s="144"/>
      <c r="E10" s="144"/>
      <c r="F10" s="121"/>
      <c r="G10" s="120" t="s">
        <v>839</v>
      </c>
      <c r="H10" s="144"/>
      <c r="I10" s="144"/>
      <c r="J10" s="144"/>
      <c r="K10" s="121"/>
    </row>
    <row r="11" spans="1:11" s="10" customFormat="1" ht="24.75"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65.25" customHeight="1">
      <c r="A12" s="127"/>
      <c r="B12" s="128" t="s">
        <v>54</v>
      </c>
      <c r="C12" s="126" t="s">
        <v>55</v>
      </c>
      <c r="D12" s="18" t="s">
        <v>840</v>
      </c>
      <c r="E12" s="14">
        <v>4</v>
      </c>
      <c r="F12" s="14" t="s">
        <v>841</v>
      </c>
      <c r="G12" s="14" t="s">
        <v>842</v>
      </c>
      <c r="H12" s="122" t="s">
        <v>64</v>
      </c>
      <c r="I12" s="123"/>
      <c r="J12" s="14">
        <v>3.8</v>
      </c>
      <c r="K12" s="16" t="s">
        <v>843</v>
      </c>
    </row>
    <row r="13" spans="1:11" s="10" customFormat="1" ht="24.75" customHeight="1">
      <c r="A13" s="127"/>
      <c r="B13" s="128"/>
      <c r="C13" s="127"/>
      <c r="D13" s="18" t="s">
        <v>844</v>
      </c>
      <c r="E13" s="14">
        <v>4</v>
      </c>
      <c r="F13" s="14" t="s">
        <v>845</v>
      </c>
      <c r="G13" s="14" t="s">
        <v>846</v>
      </c>
      <c r="H13" s="130"/>
      <c r="I13" s="131"/>
      <c r="J13" s="14">
        <v>3.8</v>
      </c>
      <c r="K13" s="16" t="s">
        <v>847</v>
      </c>
    </row>
    <row r="14" spans="1:11" s="10" customFormat="1" ht="31.5" customHeight="1">
      <c r="A14" s="127"/>
      <c r="B14" s="128"/>
      <c r="C14" s="129"/>
      <c r="D14" s="18" t="s">
        <v>848</v>
      </c>
      <c r="E14" s="14">
        <v>3</v>
      </c>
      <c r="F14" s="14" t="s">
        <v>849</v>
      </c>
      <c r="G14" s="14" t="s">
        <v>490</v>
      </c>
      <c r="H14" s="142"/>
      <c r="I14" s="143"/>
      <c r="J14" s="14">
        <v>1.8</v>
      </c>
      <c r="K14" s="16" t="s">
        <v>850</v>
      </c>
    </row>
    <row r="15" spans="1:11" s="10" customFormat="1" ht="19.5" customHeight="1">
      <c r="A15" s="127"/>
      <c r="B15" s="128"/>
      <c r="C15" s="17" t="s">
        <v>68</v>
      </c>
      <c r="D15" s="18" t="s">
        <v>851</v>
      </c>
      <c r="E15" s="14">
        <v>10</v>
      </c>
      <c r="F15" s="21">
        <v>0.9</v>
      </c>
      <c r="G15" s="28">
        <v>0.902</v>
      </c>
      <c r="H15" s="122" t="s">
        <v>70</v>
      </c>
      <c r="I15" s="123"/>
      <c r="J15" s="14">
        <v>10</v>
      </c>
      <c r="K15" s="16"/>
    </row>
    <row r="16" spans="1:11" s="10" customFormat="1" ht="54" customHeight="1">
      <c r="A16" s="127"/>
      <c r="B16" s="128"/>
      <c r="C16" s="17" t="s">
        <v>73</v>
      </c>
      <c r="D16" s="18" t="s">
        <v>852</v>
      </c>
      <c r="E16" s="14">
        <v>10</v>
      </c>
      <c r="F16" s="14" t="s">
        <v>853</v>
      </c>
      <c r="G16" s="14" t="s">
        <v>853</v>
      </c>
      <c r="H16" s="130"/>
      <c r="I16" s="131"/>
      <c r="J16" s="14">
        <v>9.3</v>
      </c>
      <c r="K16" s="16" t="s">
        <v>854</v>
      </c>
    </row>
    <row r="17" spans="1:11" s="10" customFormat="1" ht="24.75" customHeight="1">
      <c r="A17" s="127"/>
      <c r="B17" s="128"/>
      <c r="C17" s="126" t="s">
        <v>76</v>
      </c>
      <c r="D17" s="18" t="s">
        <v>855</v>
      </c>
      <c r="E17" s="14">
        <v>2.5</v>
      </c>
      <c r="F17" s="14" t="s">
        <v>856</v>
      </c>
      <c r="G17" s="14" t="s">
        <v>857</v>
      </c>
      <c r="H17" s="130"/>
      <c r="I17" s="131"/>
      <c r="J17" s="14">
        <v>2.5</v>
      </c>
      <c r="K17" s="16"/>
    </row>
    <row r="18" spans="1:11" s="10" customFormat="1" ht="24.75" customHeight="1">
      <c r="A18" s="127"/>
      <c r="B18" s="128"/>
      <c r="C18" s="127"/>
      <c r="D18" s="18" t="s">
        <v>858</v>
      </c>
      <c r="E18" s="14">
        <v>2.5</v>
      </c>
      <c r="F18" s="14" t="s">
        <v>859</v>
      </c>
      <c r="G18" s="14" t="s">
        <v>860</v>
      </c>
      <c r="H18" s="130"/>
      <c r="I18" s="131"/>
      <c r="J18" s="14">
        <v>2.5</v>
      </c>
      <c r="K18" s="16"/>
    </row>
    <row r="19" spans="1:11" s="10" customFormat="1" ht="24.75" customHeight="1">
      <c r="A19" s="127"/>
      <c r="B19" s="128"/>
      <c r="C19" s="127"/>
      <c r="D19" s="18" t="s">
        <v>861</v>
      </c>
      <c r="E19" s="14">
        <v>2.5</v>
      </c>
      <c r="F19" s="14" t="s">
        <v>261</v>
      </c>
      <c r="G19" s="14" t="s">
        <v>261</v>
      </c>
      <c r="H19" s="130"/>
      <c r="I19" s="131"/>
      <c r="J19" s="14">
        <v>2.5</v>
      </c>
      <c r="K19" s="16"/>
    </row>
    <row r="20" spans="1:11" s="10" customFormat="1" ht="34.5" customHeight="1">
      <c r="A20" s="127"/>
      <c r="B20" s="128"/>
      <c r="C20" s="129"/>
      <c r="D20" s="18" t="s">
        <v>862</v>
      </c>
      <c r="E20" s="14">
        <v>2.5</v>
      </c>
      <c r="F20" s="14" t="s">
        <v>863</v>
      </c>
      <c r="G20" s="14" t="s">
        <v>864</v>
      </c>
      <c r="H20" s="142"/>
      <c r="I20" s="143"/>
      <c r="J20" s="14">
        <v>2.4</v>
      </c>
      <c r="K20" s="16" t="s">
        <v>865</v>
      </c>
    </row>
    <row r="21" spans="1:11" s="10" customFormat="1" ht="24.75" customHeight="1">
      <c r="A21" s="127"/>
      <c r="B21" s="128" t="s">
        <v>88</v>
      </c>
      <c r="C21" s="17" t="s">
        <v>89</v>
      </c>
      <c r="D21" s="18" t="s">
        <v>866</v>
      </c>
      <c r="E21" s="14"/>
      <c r="F21" s="14"/>
      <c r="G21" s="14"/>
      <c r="H21" s="122" t="s">
        <v>70</v>
      </c>
      <c r="I21" s="123"/>
      <c r="J21" s="14"/>
      <c r="K21" s="16"/>
    </row>
    <row r="22" spans="1:11" s="10" customFormat="1" ht="45.75" customHeight="1">
      <c r="A22" s="127"/>
      <c r="B22" s="128"/>
      <c r="C22" s="17" t="s">
        <v>91</v>
      </c>
      <c r="D22" s="18" t="s">
        <v>867</v>
      </c>
      <c r="E22" s="14">
        <v>20</v>
      </c>
      <c r="F22" s="14" t="s">
        <v>868</v>
      </c>
      <c r="G22" s="14" t="s">
        <v>869</v>
      </c>
      <c r="H22" s="130"/>
      <c r="I22" s="131"/>
      <c r="J22" s="14">
        <v>20</v>
      </c>
      <c r="K22" s="16" t="s">
        <v>870</v>
      </c>
    </row>
    <row r="23" spans="1:11" s="10" customFormat="1" ht="21" customHeight="1">
      <c r="A23" s="127"/>
      <c r="B23" s="128"/>
      <c r="C23" s="17" t="s">
        <v>276</v>
      </c>
      <c r="D23" s="18" t="s">
        <v>866</v>
      </c>
      <c r="E23" s="14"/>
      <c r="F23" s="14"/>
      <c r="G23" s="14"/>
      <c r="H23" s="130"/>
      <c r="I23" s="131"/>
      <c r="J23" s="14"/>
      <c r="K23" s="16"/>
    </row>
    <row r="24" spans="1:11" s="10" customFormat="1" ht="41.25" customHeight="1">
      <c r="A24" s="127"/>
      <c r="B24" s="128"/>
      <c r="C24" s="17" t="s">
        <v>278</v>
      </c>
      <c r="D24" s="18" t="s">
        <v>871</v>
      </c>
      <c r="E24" s="14">
        <v>20</v>
      </c>
      <c r="F24" s="14" t="s">
        <v>545</v>
      </c>
      <c r="G24" s="14" t="s">
        <v>545</v>
      </c>
      <c r="H24" s="130"/>
      <c r="I24" s="131"/>
      <c r="J24" s="14">
        <v>20</v>
      </c>
      <c r="K24" s="16" t="s">
        <v>872</v>
      </c>
    </row>
    <row r="25" spans="1:11" s="10" customFormat="1" ht="33.75" customHeight="1">
      <c r="A25" s="127"/>
      <c r="B25" s="17" t="s">
        <v>94</v>
      </c>
      <c r="C25" s="17" t="s">
        <v>95</v>
      </c>
      <c r="D25" s="18" t="s">
        <v>873</v>
      </c>
      <c r="E25" s="14">
        <v>20</v>
      </c>
      <c r="F25" s="14" t="s">
        <v>874</v>
      </c>
      <c r="G25" s="14" t="s">
        <v>394</v>
      </c>
      <c r="H25" s="122" t="s">
        <v>97</v>
      </c>
      <c r="I25" s="123"/>
      <c r="J25" s="14">
        <v>20</v>
      </c>
      <c r="K25" s="16"/>
    </row>
    <row r="26" spans="1:11" s="10" customFormat="1" ht="18" customHeight="1">
      <c r="A26" s="124" t="s">
        <v>98</v>
      </c>
      <c r="B26" s="124"/>
      <c r="C26" s="124"/>
      <c r="D26" s="124"/>
      <c r="E26" s="124"/>
      <c r="F26" s="124"/>
      <c r="G26" s="124"/>
      <c r="H26" s="124"/>
      <c r="I26" s="124"/>
      <c r="J26" s="124"/>
      <c r="K26" s="18">
        <f>J25+J24+J22+J20+J19+J18+J17+J16+J15+J14+J13+J12</f>
        <v>98.6</v>
      </c>
    </row>
    <row r="27" spans="1:11" ht="65.25" customHeight="1">
      <c r="A27" s="241" t="s">
        <v>949</v>
      </c>
      <c r="B27" s="242"/>
      <c r="C27" s="242"/>
      <c r="D27" s="242"/>
      <c r="E27" s="242"/>
      <c r="F27" s="242"/>
      <c r="G27" s="242"/>
      <c r="H27" s="242"/>
      <c r="I27" s="242"/>
      <c r="J27" s="242"/>
      <c r="K27" s="243"/>
    </row>
  </sheetData>
  <sheetProtection/>
  <mergeCells count="36">
    <mergeCell ref="A6:C9"/>
    <mergeCell ref="H12:I14"/>
    <mergeCell ref="H15:I20"/>
    <mergeCell ref="H21:I24"/>
    <mergeCell ref="B10:F10"/>
    <mergeCell ref="G10:K10"/>
    <mergeCell ref="H11:I11"/>
    <mergeCell ref="D8:E8"/>
    <mergeCell ref="G8:H8"/>
    <mergeCell ref="I8:K8"/>
    <mergeCell ref="H25:I25"/>
    <mergeCell ref="A26:J26"/>
    <mergeCell ref="A27:K27"/>
    <mergeCell ref="A11:A25"/>
    <mergeCell ref="B12:B20"/>
    <mergeCell ref="B21:B24"/>
    <mergeCell ref="C12:C14"/>
    <mergeCell ref="C17:C20"/>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25"/>
  <sheetViews>
    <sheetView zoomScaleSheetLayoutView="100" zoomScalePageLayoutView="0" workbookViewId="0" topLeftCell="A1">
      <selection activeCell="L25" sqref="L25"/>
    </sheetView>
  </sheetViews>
  <sheetFormatPr defaultColWidth="8.125" defaultRowHeight="14.25"/>
  <cols>
    <col min="1" max="1" width="3.75390625" style="9" customWidth="1"/>
    <col min="2" max="2" width="6.625" style="9" customWidth="1"/>
    <col min="3" max="3" width="7.75390625" style="9" customWidth="1"/>
    <col min="4" max="4" width="21.00390625" style="9" customWidth="1"/>
    <col min="5" max="5" width="4.75390625" style="9" customWidth="1"/>
    <col min="6" max="6" width="8.75390625" style="9" customWidth="1"/>
    <col min="7" max="7" width="8.625" style="9" customWidth="1"/>
    <col min="8" max="8" width="7.75390625" style="9" customWidth="1"/>
    <col min="9" max="9" width="5.875" style="9" customWidth="1"/>
    <col min="10" max="10" width="3.875" style="9" customWidth="1"/>
    <col min="11" max="11" width="15.875" style="9" customWidth="1"/>
    <col min="12" max="12" width="54.625" style="9" customWidth="1"/>
    <col min="13"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875</v>
      </c>
      <c r="E4" s="128"/>
      <c r="F4" s="128"/>
      <c r="G4" s="128"/>
      <c r="H4" s="128"/>
      <c r="I4" s="128"/>
      <c r="J4" s="128"/>
      <c r="K4" s="128"/>
    </row>
    <row r="5" spans="1:11" s="10" customFormat="1" ht="18" customHeight="1">
      <c r="A5" s="116" t="s">
        <v>31</v>
      </c>
      <c r="B5" s="117"/>
      <c r="C5" s="117"/>
      <c r="D5" s="128" t="s">
        <v>876</v>
      </c>
      <c r="E5" s="128"/>
      <c r="F5" s="128"/>
      <c r="G5" s="116" t="s">
        <v>33</v>
      </c>
      <c r="H5" s="119"/>
      <c r="I5" s="117" t="s">
        <v>877</v>
      </c>
      <c r="J5" s="117"/>
      <c r="K5" s="119"/>
    </row>
    <row r="6" spans="1:11" s="10" customFormat="1" ht="15" customHeight="1">
      <c r="A6" s="132" t="s">
        <v>35</v>
      </c>
      <c r="B6" s="133"/>
      <c r="C6" s="134"/>
      <c r="D6" s="120" t="s">
        <v>38</v>
      </c>
      <c r="E6" s="121"/>
      <c r="F6" s="14">
        <v>23</v>
      </c>
      <c r="G6" s="116" t="s">
        <v>36</v>
      </c>
      <c r="H6" s="119"/>
      <c r="I6" s="116" t="s">
        <v>37</v>
      </c>
      <c r="J6" s="117"/>
      <c r="K6" s="119"/>
    </row>
    <row r="7" spans="1:11" s="10" customFormat="1" ht="12.75" customHeight="1">
      <c r="A7" s="135"/>
      <c r="B7" s="136"/>
      <c r="C7" s="137"/>
      <c r="D7" s="120" t="s">
        <v>39</v>
      </c>
      <c r="E7" s="121"/>
      <c r="F7" s="14">
        <v>23</v>
      </c>
      <c r="G7" s="116">
        <v>23</v>
      </c>
      <c r="H7" s="119"/>
      <c r="I7" s="116">
        <v>23</v>
      </c>
      <c r="J7" s="117"/>
      <c r="K7" s="119"/>
    </row>
    <row r="8" spans="1:11" s="10" customFormat="1" ht="12" customHeight="1">
      <c r="A8" s="138"/>
      <c r="B8" s="136"/>
      <c r="C8" s="137"/>
      <c r="D8" s="120" t="s">
        <v>40</v>
      </c>
      <c r="E8" s="121"/>
      <c r="F8" s="14"/>
      <c r="G8" s="116"/>
      <c r="H8" s="119"/>
      <c r="I8" s="116"/>
      <c r="J8" s="117"/>
      <c r="K8" s="119"/>
    </row>
    <row r="9" spans="1:12" s="10" customFormat="1" ht="117" customHeight="1">
      <c r="A9" s="14" t="s">
        <v>41</v>
      </c>
      <c r="B9" s="118" t="s">
        <v>878</v>
      </c>
      <c r="C9" s="118"/>
      <c r="D9" s="118"/>
      <c r="E9" s="118"/>
      <c r="F9" s="118"/>
      <c r="G9" s="120" t="s">
        <v>879</v>
      </c>
      <c r="H9" s="144"/>
      <c r="I9" s="144"/>
      <c r="J9" s="144"/>
      <c r="K9" s="121"/>
      <c r="L9" s="25"/>
    </row>
    <row r="10" spans="1:11" s="10" customFormat="1" ht="27.75" customHeight="1">
      <c r="A10" s="126" t="s">
        <v>44</v>
      </c>
      <c r="B10" s="17" t="s">
        <v>45</v>
      </c>
      <c r="C10" s="14" t="s">
        <v>46</v>
      </c>
      <c r="D10" s="14" t="s">
        <v>47</v>
      </c>
      <c r="E10" s="14" t="s">
        <v>48</v>
      </c>
      <c r="F10" s="14" t="s">
        <v>49</v>
      </c>
      <c r="G10" s="14" t="s">
        <v>50</v>
      </c>
      <c r="H10" s="116" t="s">
        <v>51</v>
      </c>
      <c r="I10" s="119"/>
      <c r="J10" s="14" t="s">
        <v>52</v>
      </c>
      <c r="K10" s="14" t="s">
        <v>53</v>
      </c>
    </row>
    <row r="11" spans="1:11" s="10" customFormat="1" ht="24.75" customHeight="1">
      <c r="A11" s="127"/>
      <c r="B11" s="128" t="s">
        <v>54</v>
      </c>
      <c r="C11" s="126" t="s">
        <v>55</v>
      </c>
      <c r="D11" s="18" t="s">
        <v>880</v>
      </c>
      <c r="E11" s="14">
        <v>3</v>
      </c>
      <c r="F11" s="14" t="s">
        <v>881</v>
      </c>
      <c r="G11" s="14" t="s">
        <v>881</v>
      </c>
      <c r="H11" s="122" t="s">
        <v>64</v>
      </c>
      <c r="I11" s="123"/>
      <c r="J11" s="14">
        <v>3</v>
      </c>
      <c r="K11" s="18"/>
    </row>
    <row r="12" spans="1:11" s="10" customFormat="1" ht="27" customHeight="1">
      <c r="A12" s="127"/>
      <c r="B12" s="128"/>
      <c r="C12" s="127"/>
      <c r="D12" s="18" t="s">
        <v>882</v>
      </c>
      <c r="E12" s="14">
        <v>3</v>
      </c>
      <c r="F12" s="14" t="s">
        <v>883</v>
      </c>
      <c r="G12" s="14" t="s">
        <v>883</v>
      </c>
      <c r="H12" s="130"/>
      <c r="I12" s="131"/>
      <c r="J12" s="14">
        <v>3</v>
      </c>
      <c r="K12" s="18"/>
    </row>
    <row r="13" spans="1:11" s="10" customFormat="1" ht="33" customHeight="1">
      <c r="A13" s="127"/>
      <c r="B13" s="128"/>
      <c r="C13" s="129"/>
      <c r="D13" s="18" t="s">
        <v>884</v>
      </c>
      <c r="E13" s="14">
        <v>4</v>
      </c>
      <c r="F13" s="14" t="s">
        <v>885</v>
      </c>
      <c r="G13" s="14" t="s">
        <v>885</v>
      </c>
      <c r="H13" s="142"/>
      <c r="I13" s="143"/>
      <c r="J13" s="14">
        <v>4</v>
      </c>
      <c r="K13" s="18"/>
    </row>
    <row r="14" spans="1:11" s="10" customFormat="1" ht="21.75" customHeight="1">
      <c r="A14" s="127"/>
      <c r="B14" s="128"/>
      <c r="C14" s="17" t="s">
        <v>68</v>
      </c>
      <c r="D14" s="18" t="s">
        <v>886</v>
      </c>
      <c r="E14" s="14">
        <v>10</v>
      </c>
      <c r="F14" s="14" t="s">
        <v>887</v>
      </c>
      <c r="G14" s="14" t="s">
        <v>887</v>
      </c>
      <c r="H14" s="122" t="s">
        <v>70</v>
      </c>
      <c r="I14" s="123"/>
      <c r="J14" s="14">
        <v>10</v>
      </c>
      <c r="K14" s="18" t="s">
        <v>888</v>
      </c>
    </row>
    <row r="15" spans="1:11" s="10" customFormat="1" ht="27.75" customHeight="1">
      <c r="A15" s="127"/>
      <c r="B15" s="128"/>
      <c r="C15" s="17" t="s">
        <v>73</v>
      </c>
      <c r="D15" s="18" t="s">
        <v>889</v>
      </c>
      <c r="E15" s="14">
        <v>10</v>
      </c>
      <c r="F15" s="21">
        <v>1</v>
      </c>
      <c r="G15" s="21">
        <v>1</v>
      </c>
      <c r="H15" s="130"/>
      <c r="I15" s="131"/>
      <c r="J15" s="14">
        <v>10</v>
      </c>
      <c r="K15" s="18"/>
    </row>
    <row r="16" spans="1:11" s="10" customFormat="1" ht="25.5" customHeight="1">
      <c r="A16" s="127"/>
      <c r="B16" s="128"/>
      <c r="C16" s="126" t="s">
        <v>76</v>
      </c>
      <c r="D16" s="16" t="s">
        <v>880</v>
      </c>
      <c r="E16" s="14">
        <v>3</v>
      </c>
      <c r="F16" s="14" t="s">
        <v>890</v>
      </c>
      <c r="G16" s="14" t="s">
        <v>425</v>
      </c>
      <c r="H16" s="130"/>
      <c r="I16" s="131"/>
      <c r="J16" s="14">
        <v>2</v>
      </c>
      <c r="K16" s="18" t="s">
        <v>891</v>
      </c>
    </row>
    <row r="17" spans="1:11" s="10" customFormat="1" ht="28.5" customHeight="1">
      <c r="A17" s="127"/>
      <c r="B17" s="128"/>
      <c r="C17" s="127"/>
      <c r="D17" s="18" t="s">
        <v>892</v>
      </c>
      <c r="E17" s="14">
        <v>3</v>
      </c>
      <c r="F17" s="14" t="s">
        <v>893</v>
      </c>
      <c r="G17" s="14" t="s">
        <v>261</v>
      </c>
      <c r="H17" s="130"/>
      <c r="I17" s="131"/>
      <c r="J17" s="14">
        <v>3</v>
      </c>
      <c r="K17" s="18"/>
    </row>
    <row r="18" spans="1:11" s="10" customFormat="1" ht="28.5" customHeight="1">
      <c r="A18" s="127"/>
      <c r="B18" s="128"/>
      <c r="C18" s="127"/>
      <c r="D18" s="18" t="s">
        <v>884</v>
      </c>
      <c r="E18" s="14">
        <v>4</v>
      </c>
      <c r="F18" s="14" t="s">
        <v>894</v>
      </c>
      <c r="G18" s="14" t="s">
        <v>895</v>
      </c>
      <c r="H18" s="130"/>
      <c r="I18" s="131"/>
      <c r="J18" s="14">
        <v>3.8</v>
      </c>
      <c r="K18" s="18"/>
    </row>
    <row r="19" spans="1:11" s="10" customFormat="1" ht="21.75" customHeight="1">
      <c r="A19" s="127"/>
      <c r="B19" s="128" t="s">
        <v>896</v>
      </c>
      <c r="C19" s="126" t="s">
        <v>91</v>
      </c>
      <c r="D19" s="18" t="s">
        <v>897</v>
      </c>
      <c r="E19" s="14">
        <v>10</v>
      </c>
      <c r="F19" s="22" t="s">
        <v>898</v>
      </c>
      <c r="G19" s="22" t="s">
        <v>898</v>
      </c>
      <c r="H19" s="130"/>
      <c r="I19" s="131"/>
      <c r="J19" s="14">
        <v>10</v>
      </c>
      <c r="K19" s="18"/>
    </row>
    <row r="20" spans="1:11" s="10" customFormat="1" ht="21.75" customHeight="1">
      <c r="A20" s="127"/>
      <c r="B20" s="128"/>
      <c r="C20" s="127"/>
      <c r="D20" s="18" t="s">
        <v>899</v>
      </c>
      <c r="E20" s="14">
        <v>10</v>
      </c>
      <c r="F20" s="22" t="s">
        <v>898</v>
      </c>
      <c r="G20" s="22" t="s">
        <v>898</v>
      </c>
      <c r="H20" s="130"/>
      <c r="I20" s="131"/>
      <c r="J20" s="14">
        <v>10</v>
      </c>
      <c r="K20" s="18"/>
    </row>
    <row r="21" spans="1:11" s="10" customFormat="1" ht="21.75" customHeight="1">
      <c r="A21" s="127"/>
      <c r="B21" s="128"/>
      <c r="C21" s="126" t="s">
        <v>278</v>
      </c>
      <c r="D21" s="18" t="s">
        <v>897</v>
      </c>
      <c r="E21" s="14">
        <v>10</v>
      </c>
      <c r="F21" s="14" t="s">
        <v>898</v>
      </c>
      <c r="G21" s="14" t="s">
        <v>898</v>
      </c>
      <c r="H21" s="130"/>
      <c r="I21" s="131"/>
      <c r="J21" s="14">
        <v>10</v>
      </c>
      <c r="K21" s="18"/>
    </row>
    <row r="22" spans="1:11" s="10" customFormat="1" ht="21.75" customHeight="1">
      <c r="A22" s="127"/>
      <c r="B22" s="128"/>
      <c r="C22" s="127"/>
      <c r="D22" s="18" t="s">
        <v>899</v>
      </c>
      <c r="E22" s="14">
        <v>10</v>
      </c>
      <c r="F22" s="14" t="s">
        <v>898</v>
      </c>
      <c r="G22" s="14" t="s">
        <v>898</v>
      </c>
      <c r="H22" s="130"/>
      <c r="I22" s="131"/>
      <c r="J22" s="14">
        <v>10</v>
      </c>
      <c r="K22" s="18"/>
    </row>
    <row r="23" spans="1:11" s="10" customFormat="1" ht="33" customHeight="1">
      <c r="A23" s="127"/>
      <c r="B23" s="17" t="s">
        <v>94</v>
      </c>
      <c r="C23" s="17" t="s">
        <v>95</v>
      </c>
      <c r="D23" s="18" t="s">
        <v>900</v>
      </c>
      <c r="E23" s="14">
        <v>20</v>
      </c>
      <c r="F23" s="14" t="s">
        <v>901</v>
      </c>
      <c r="G23" s="21">
        <v>1</v>
      </c>
      <c r="H23" s="122" t="s">
        <v>97</v>
      </c>
      <c r="I23" s="123"/>
      <c r="J23" s="14">
        <v>20</v>
      </c>
      <c r="K23" s="18"/>
    </row>
    <row r="24" spans="1:11" s="10" customFormat="1" ht="18" customHeight="1">
      <c r="A24" s="124" t="s">
        <v>98</v>
      </c>
      <c r="B24" s="124"/>
      <c r="C24" s="124"/>
      <c r="D24" s="124"/>
      <c r="E24" s="124"/>
      <c r="F24" s="124"/>
      <c r="G24" s="124"/>
      <c r="H24" s="124"/>
      <c r="I24" s="124"/>
      <c r="J24" s="124"/>
      <c r="K24" s="18">
        <v>98.8</v>
      </c>
    </row>
    <row r="25" spans="1:11" ht="70.5" customHeight="1">
      <c r="A25" s="125" t="s">
        <v>99</v>
      </c>
      <c r="B25" s="125"/>
      <c r="C25" s="125"/>
      <c r="D25" s="125"/>
      <c r="E25" s="125"/>
      <c r="F25" s="125"/>
      <c r="G25" s="125"/>
      <c r="H25" s="125"/>
      <c r="I25" s="125"/>
      <c r="J25" s="125"/>
      <c r="K25" s="125"/>
    </row>
  </sheetData>
  <sheetProtection/>
  <mergeCells count="35">
    <mergeCell ref="H11:I13"/>
    <mergeCell ref="H14:I18"/>
    <mergeCell ref="H19:I22"/>
    <mergeCell ref="H23:I23"/>
    <mergeCell ref="A24:J24"/>
    <mergeCell ref="A25:K25"/>
    <mergeCell ref="A10:A23"/>
    <mergeCell ref="B11:B18"/>
    <mergeCell ref="B19:B22"/>
    <mergeCell ref="C11:C13"/>
    <mergeCell ref="C16:C18"/>
    <mergeCell ref="C19:C20"/>
    <mergeCell ref="C21:C22"/>
    <mergeCell ref="D8:E8"/>
    <mergeCell ref="G8:H8"/>
    <mergeCell ref="I8:K8"/>
    <mergeCell ref="B9:F9"/>
    <mergeCell ref="G9:K9"/>
    <mergeCell ref="H10:I10"/>
    <mergeCell ref="A6:C8"/>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O17"/>
  <sheetViews>
    <sheetView zoomScaleSheetLayoutView="100" zoomScalePageLayoutView="0" workbookViewId="0" topLeftCell="A1">
      <selection activeCell="Q7" sqref="Q7"/>
    </sheetView>
  </sheetViews>
  <sheetFormatPr defaultColWidth="9.00390625" defaultRowHeight="14.25"/>
  <cols>
    <col min="1" max="1" width="3.25390625" style="2" customWidth="1"/>
    <col min="2" max="2" width="17.50390625" style="2" customWidth="1"/>
    <col min="3" max="3" width="5.75390625" style="2" customWidth="1"/>
    <col min="4" max="5" width="7.00390625" style="2" customWidth="1"/>
    <col min="6" max="7" width="7.25390625" style="2" customWidth="1"/>
    <col min="8" max="8" width="9.25390625" style="2" customWidth="1"/>
    <col min="9" max="9" width="9.625" style="2" customWidth="1"/>
    <col min="10" max="10" width="12.625" style="2" customWidth="1"/>
    <col min="11" max="11" width="11.625" style="2" customWidth="1"/>
    <col min="12" max="12" width="7.75390625" style="2" customWidth="1"/>
    <col min="13" max="13" width="10.25390625" style="2" customWidth="1"/>
    <col min="14" max="14" width="8.25390625" style="2" customWidth="1"/>
    <col min="15" max="16384" width="9.00390625" style="2" customWidth="1"/>
  </cols>
  <sheetData>
    <row r="1" spans="1:2" ht="24" customHeight="1">
      <c r="A1" s="250" t="s">
        <v>902</v>
      </c>
      <c r="B1" s="250"/>
    </row>
    <row r="2" spans="1:14" s="3" customFormat="1" ht="31.5" customHeight="1">
      <c r="A2" s="114" t="s">
        <v>903</v>
      </c>
      <c r="B2" s="114"/>
      <c r="C2" s="114"/>
      <c r="D2" s="114"/>
      <c r="E2" s="114"/>
      <c r="F2" s="114"/>
      <c r="G2" s="114"/>
      <c r="H2" s="114"/>
      <c r="I2" s="114"/>
      <c r="J2" s="114"/>
      <c r="K2" s="114"/>
      <c r="L2" s="114"/>
      <c r="M2" s="114"/>
      <c r="N2" s="114"/>
    </row>
    <row r="3" spans="1:14" s="3" customFormat="1" ht="15" customHeight="1">
      <c r="A3" s="251" t="s">
        <v>28</v>
      </c>
      <c r="B3" s="251"/>
      <c r="C3" s="251"/>
      <c r="D3" s="251"/>
      <c r="E3" s="251"/>
      <c r="F3" s="251"/>
      <c r="G3" s="251"/>
      <c r="H3" s="251"/>
      <c r="I3" s="251"/>
      <c r="J3" s="251"/>
      <c r="K3" s="251"/>
      <c r="L3" s="251"/>
      <c r="M3" s="251"/>
      <c r="N3" s="251"/>
    </row>
    <row r="4" spans="1:14" s="3" customFormat="1" ht="27" customHeight="1">
      <c r="A4" s="252"/>
      <c r="B4" s="252"/>
      <c r="C4" s="252"/>
      <c r="D4" s="4"/>
      <c r="E4" s="4"/>
      <c r="F4" s="4"/>
      <c r="G4" s="4"/>
      <c r="H4" s="4"/>
      <c r="I4" s="4"/>
      <c r="J4" s="4"/>
      <c r="K4" s="4" t="s">
        <v>904</v>
      </c>
      <c r="L4" s="253"/>
      <c r="M4" s="253"/>
      <c r="N4" s="253"/>
    </row>
    <row r="5" spans="1:15" ht="24" customHeight="1">
      <c r="A5" s="259" t="s">
        <v>905</v>
      </c>
      <c r="B5" s="259" t="s">
        <v>906</v>
      </c>
      <c r="C5" s="254" t="s">
        <v>907</v>
      </c>
      <c r="D5" s="255"/>
      <c r="E5" s="255"/>
      <c r="F5" s="255"/>
      <c r="G5" s="255"/>
      <c r="H5" s="255"/>
      <c r="I5" s="255"/>
      <c r="J5" s="254" t="s">
        <v>908</v>
      </c>
      <c r="K5" s="255"/>
      <c r="L5" s="255"/>
      <c r="M5" s="255"/>
      <c r="N5" s="256"/>
      <c r="O5" s="257" t="s">
        <v>909</v>
      </c>
    </row>
    <row r="6" spans="1:15" ht="33.75" customHeight="1">
      <c r="A6" s="259"/>
      <c r="B6" s="259"/>
      <c r="C6" s="259" t="s">
        <v>910</v>
      </c>
      <c r="D6" s="259" t="s">
        <v>911</v>
      </c>
      <c r="E6" s="259"/>
      <c r="F6" s="254" t="s">
        <v>912</v>
      </c>
      <c r="G6" s="255"/>
      <c r="H6" s="255"/>
      <c r="I6" s="256"/>
      <c r="J6" s="259" t="s">
        <v>913</v>
      </c>
      <c r="K6" s="259" t="s">
        <v>914</v>
      </c>
      <c r="L6" s="259"/>
      <c r="M6" s="259" t="s">
        <v>912</v>
      </c>
      <c r="N6" s="259"/>
      <c r="O6" s="258"/>
    </row>
    <row r="7" spans="1:15" ht="36" customHeight="1">
      <c r="A7" s="259"/>
      <c r="B7" s="259"/>
      <c r="C7" s="259"/>
      <c r="D7" s="1" t="s">
        <v>915</v>
      </c>
      <c r="E7" s="1" t="s">
        <v>916</v>
      </c>
      <c r="F7" s="1" t="s">
        <v>915</v>
      </c>
      <c r="G7" s="1" t="s">
        <v>916</v>
      </c>
      <c r="H7" s="1" t="s">
        <v>917</v>
      </c>
      <c r="I7" s="1" t="s">
        <v>918</v>
      </c>
      <c r="J7" s="259"/>
      <c r="K7" s="1" t="s">
        <v>919</v>
      </c>
      <c r="L7" s="1" t="s">
        <v>916</v>
      </c>
      <c r="M7" s="1" t="s">
        <v>919</v>
      </c>
      <c r="N7" s="1" t="s">
        <v>916</v>
      </c>
      <c r="O7" s="8"/>
    </row>
    <row r="8" spans="1:15" ht="36" customHeight="1">
      <c r="A8" s="5">
        <v>1</v>
      </c>
      <c r="B8" s="5" t="s">
        <v>920</v>
      </c>
      <c r="C8" s="1">
        <v>3</v>
      </c>
      <c r="D8" s="1">
        <v>3</v>
      </c>
      <c r="E8" s="6">
        <v>1</v>
      </c>
      <c r="F8" s="1"/>
      <c r="G8" s="1"/>
      <c r="H8" s="1"/>
      <c r="I8" s="1"/>
      <c r="J8" s="1">
        <v>2165</v>
      </c>
      <c r="K8" s="1">
        <v>2165</v>
      </c>
      <c r="L8" s="6">
        <v>1</v>
      </c>
      <c r="M8" s="1"/>
      <c r="N8" s="1"/>
      <c r="O8" s="8"/>
    </row>
    <row r="9" spans="1:15" ht="66" customHeight="1">
      <c r="A9" s="5">
        <v>2</v>
      </c>
      <c r="B9" s="5" t="s">
        <v>921</v>
      </c>
      <c r="C9" s="5">
        <v>4</v>
      </c>
      <c r="D9" s="5">
        <v>2</v>
      </c>
      <c r="E9" s="6">
        <v>0.5</v>
      </c>
      <c r="F9" s="5"/>
      <c r="G9" s="5"/>
      <c r="H9" s="5"/>
      <c r="I9" s="5"/>
      <c r="J9" s="5">
        <v>548.39</v>
      </c>
      <c r="K9" s="5">
        <v>548.39</v>
      </c>
      <c r="L9" s="6">
        <v>1</v>
      </c>
      <c r="M9" s="5"/>
      <c r="N9" s="5"/>
      <c r="O9" s="8" t="s">
        <v>922</v>
      </c>
    </row>
    <row r="10" spans="1:15" ht="42.75" customHeight="1">
      <c r="A10" s="5">
        <v>3</v>
      </c>
      <c r="B10" s="5" t="s">
        <v>339</v>
      </c>
      <c r="C10" s="5">
        <v>5</v>
      </c>
      <c r="D10" s="5">
        <v>5</v>
      </c>
      <c r="E10" s="6">
        <v>1</v>
      </c>
      <c r="F10" s="5"/>
      <c r="G10" s="5"/>
      <c r="H10" s="5"/>
      <c r="I10" s="5"/>
      <c r="J10" s="5">
        <v>274.14</v>
      </c>
      <c r="K10" s="5">
        <v>305.6</v>
      </c>
      <c r="L10" s="6">
        <v>1</v>
      </c>
      <c r="M10" s="5"/>
      <c r="N10" s="5"/>
      <c r="O10" s="8"/>
    </row>
    <row r="11" spans="1:15" ht="40.5" customHeight="1">
      <c r="A11" s="5">
        <v>4</v>
      </c>
      <c r="B11" s="5" t="s">
        <v>508</v>
      </c>
      <c r="C11" s="5">
        <v>3</v>
      </c>
      <c r="D11" s="5">
        <v>3</v>
      </c>
      <c r="E11" s="5">
        <v>100</v>
      </c>
      <c r="F11" s="5"/>
      <c r="G11" s="5"/>
      <c r="H11" s="5"/>
      <c r="I11" s="5"/>
      <c r="J11" s="5">
        <v>1174.35</v>
      </c>
      <c r="K11" s="5">
        <v>1174.35</v>
      </c>
      <c r="L11" s="6">
        <v>1</v>
      </c>
      <c r="M11" s="5"/>
      <c r="N11" s="5"/>
      <c r="O11" s="8"/>
    </row>
    <row r="12" spans="1:15" ht="39.75" customHeight="1">
      <c r="A12" s="5">
        <v>5</v>
      </c>
      <c r="B12" s="5" t="s">
        <v>631</v>
      </c>
      <c r="C12" s="5">
        <v>2</v>
      </c>
      <c r="D12" s="5">
        <v>2</v>
      </c>
      <c r="E12" s="5">
        <v>100</v>
      </c>
      <c r="F12" s="5"/>
      <c r="G12" s="5"/>
      <c r="H12" s="5"/>
      <c r="I12" s="5"/>
      <c r="J12" s="5">
        <v>312</v>
      </c>
      <c r="K12" s="5">
        <v>312</v>
      </c>
      <c r="L12" s="6">
        <v>1</v>
      </c>
      <c r="M12" s="5"/>
      <c r="N12" s="5"/>
      <c r="O12" s="8"/>
    </row>
    <row r="13" spans="1:15" ht="36.75" customHeight="1">
      <c r="A13" s="5">
        <v>6</v>
      </c>
      <c r="B13" s="7" t="s">
        <v>723</v>
      </c>
      <c r="C13" s="5">
        <v>1</v>
      </c>
      <c r="D13" s="5">
        <v>1</v>
      </c>
      <c r="E13" s="6">
        <v>1</v>
      </c>
      <c r="F13" s="5"/>
      <c r="G13" s="5"/>
      <c r="H13" s="5"/>
      <c r="I13" s="5"/>
      <c r="J13" s="5">
        <v>2708.5</v>
      </c>
      <c r="K13" s="5">
        <v>2708.5</v>
      </c>
      <c r="L13" s="6">
        <v>1</v>
      </c>
      <c r="M13" s="5"/>
      <c r="N13" s="5"/>
      <c r="O13" s="8"/>
    </row>
    <row r="14" spans="1:15" ht="45.75" customHeight="1">
      <c r="A14" s="5">
        <v>7</v>
      </c>
      <c r="B14" s="7" t="s">
        <v>837</v>
      </c>
      <c r="C14" s="5">
        <v>1</v>
      </c>
      <c r="D14" s="5">
        <v>1</v>
      </c>
      <c r="E14" s="6">
        <v>1</v>
      </c>
      <c r="F14" s="5"/>
      <c r="G14" s="5"/>
      <c r="H14" s="5"/>
      <c r="I14" s="5"/>
      <c r="J14" s="5">
        <v>19</v>
      </c>
      <c r="K14" s="5">
        <v>19</v>
      </c>
      <c r="L14" s="6">
        <v>1</v>
      </c>
      <c r="M14" s="5"/>
      <c r="N14" s="5"/>
      <c r="O14" s="8"/>
    </row>
    <row r="15" spans="1:15" ht="42.75" customHeight="1">
      <c r="A15" s="5">
        <v>8</v>
      </c>
      <c r="B15" s="7" t="s">
        <v>923</v>
      </c>
      <c r="C15" s="5">
        <v>1</v>
      </c>
      <c r="D15" s="5">
        <v>1</v>
      </c>
      <c r="E15" s="6">
        <v>1</v>
      </c>
      <c r="F15" s="5"/>
      <c r="G15" s="5"/>
      <c r="H15" s="5"/>
      <c r="I15" s="5"/>
      <c r="J15" s="5">
        <v>19</v>
      </c>
      <c r="K15" s="5">
        <v>19</v>
      </c>
      <c r="L15" s="6">
        <v>1</v>
      </c>
      <c r="M15" s="8"/>
      <c r="N15" s="8"/>
      <c r="O15" s="8"/>
    </row>
    <row r="16" spans="1:15" ht="24" customHeight="1">
      <c r="A16" s="8"/>
      <c r="B16" s="8"/>
      <c r="C16" s="8"/>
      <c r="D16" s="8"/>
      <c r="E16" s="8"/>
      <c r="F16" s="8"/>
      <c r="G16" s="8"/>
      <c r="H16" s="8"/>
      <c r="I16" s="8"/>
      <c r="J16" s="8"/>
      <c r="K16" s="8"/>
      <c r="L16" s="8"/>
      <c r="M16" s="8"/>
      <c r="N16" s="8"/>
      <c r="O16" s="8"/>
    </row>
    <row r="17" spans="1:14" ht="39.75" customHeight="1">
      <c r="A17" s="260" t="s">
        <v>924</v>
      </c>
      <c r="B17" s="260"/>
      <c r="C17" s="260"/>
      <c r="D17" s="260"/>
      <c r="E17" s="260"/>
      <c r="F17" s="260"/>
      <c r="G17" s="260"/>
      <c r="H17" s="260"/>
      <c r="I17" s="260"/>
      <c r="J17" s="260"/>
      <c r="K17" s="260"/>
      <c r="L17" s="260"/>
      <c r="M17" s="260"/>
      <c r="N17" s="260"/>
    </row>
  </sheetData>
  <sheetProtection/>
  <mergeCells count="17">
    <mergeCell ref="O5:O6"/>
    <mergeCell ref="D6:E6"/>
    <mergeCell ref="F6:I6"/>
    <mergeCell ref="K6:L6"/>
    <mergeCell ref="M6:N6"/>
    <mergeCell ref="A17:N17"/>
    <mergeCell ref="A5:A7"/>
    <mergeCell ref="B5:B7"/>
    <mergeCell ref="C6:C7"/>
    <mergeCell ref="J6:J7"/>
    <mergeCell ref="A1:B1"/>
    <mergeCell ref="A2:N2"/>
    <mergeCell ref="A3:N3"/>
    <mergeCell ref="A4:C4"/>
    <mergeCell ref="L4:N4"/>
    <mergeCell ref="C5:I5"/>
    <mergeCell ref="J5:N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zoomScaleSheetLayoutView="100" zoomScalePageLayoutView="0" workbookViewId="0" topLeftCell="A1">
      <selection activeCell="N3" sqref="N3"/>
    </sheetView>
  </sheetViews>
  <sheetFormatPr defaultColWidth="8.125" defaultRowHeight="14.25"/>
  <cols>
    <col min="1" max="1" width="3.75390625" style="9" customWidth="1"/>
    <col min="2" max="2" width="8.25390625" style="9" customWidth="1"/>
    <col min="3" max="3" width="7.75390625" style="9" customWidth="1"/>
    <col min="4" max="4" width="15.25390625" style="9" customWidth="1"/>
    <col min="5" max="5" width="3.25390625" style="9" customWidth="1"/>
    <col min="6" max="7" width="10.375" style="9" customWidth="1"/>
    <col min="8" max="8" width="7.75390625" style="9" customWidth="1"/>
    <col min="9" max="9" width="6.875" style="9" customWidth="1"/>
    <col min="10" max="10" width="7.375" style="9" customWidth="1"/>
    <col min="11" max="11" width="16.2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18" t="s">
        <v>30</v>
      </c>
      <c r="E4" s="118"/>
      <c r="F4" s="118"/>
      <c r="G4" s="118"/>
      <c r="H4" s="118"/>
      <c r="I4" s="118"/>
      <c r="J4" s="118"/>
      <c r="K4" s="118"/>
    </row>
    <row r="5" spans="1:11" s="10" customFormat="1" ht="18" customHeight="1">
      <c r="A5" s="116" t="s">
        <v>31</v>
      </c>
      <c r="B5" s="117"/>
      <c r="C5" s="117"/>
      <c r="D5" s="117" t="s">
        <v>32</v>
      </c>
      <c r="E5" s="117"/>
      <c r="F5" s="119"/>
      <c r="G5" s="116" t="s">
        <v>33</v>
      </c>
      <c r="H5" s="119"/>
      <c r="I5" s="117" t="s">
        <v>34</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1115</v>
      </c>
      <c r="H7" s="119"/>
      <c r="I7" s="116">
        <v>1111</v>
      </c>
      <c r="J7" s="117"/>
      <c r="K7" s="119"/>
    </row>
    <row r="8" spans="1:11" s="10" customFormat="1" ht="18" customHeight="1">
      <c r="A8" s="138"/>
      <c r="B8" s="136"/>
      <c r="C8" s="137"/>
      <c r="D8" s="120" t="s">
        <v>39</v>
      </c>
      <c r="E8" s="121"/>
      <c r="F8" s="14"/>
      <c r="G8" s="116">
        <v>1115</v>
      </c>
      <c r="H8" s="119"/>
      <c r="I8" s="116">
        <v>1111</v>
      </c>
      <c r="J8" s="117"/>
      <c r="K8" s="119"/>
    </row>
    <row r="9" spans="1:11" s="10" customFormat="1" ht="18" customHeight="1">
      <c r="A9" s="139"/>
      <c r="B9" s="140"/>
      <c r="C9" s="141"/>
      <c r="D9" s="120" t="s">
        <v>40</v>
      </c>
      <c r="E9" s="121"/>
      <c r="F9" s="14"/>
      <c r="G9" s="116">
        <v>0</v>
      </c>
      <c r="H9" s="119"/>
      <c r="I9" s="116">
        <v>0</v>
      </c>
      <c r="J9" s="117"/>
      <c r="K9" s="119"/>
    </row>
    <row r="10" spans="1:11" s="10" customFormat="1" ht="54" customHeight="1">
      <c r="A10" s="14" t="s">
        <v>41</v>
      </c>
      <c r="B10" s="118" t="s">
        <v>42</v>
      </c>
      <c r="C10" s="118"/>
      <c r="D10" s="118"/>
      <c r="E10" s="118"/>
      <c r="F10" s="118"/>
      <c r="G10" s="120" t="s">
        <v>43</v>
      </c>
      <c r="H10" s="144"/>
      <c r="I10" s="144"/>
      <c r="J10" s="144"/>
      <c r="K10" s="121"/>
    </row>
    <row r="11" spans="1:11" s="10" customFormat="1" ht="22.5"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21.75" customHeight="1">
      <c r="A12" s="127"/>
      <c r="B12" s="126" t="s">
        <v>54</v>
      </c>
      <c r="C12" s="127" t="s">
        <v>55</v>
      </c>
      <c r="D12" s="54" t="s">
        <v>56</v>
      </c>
      <c r="E12" s="14">
        <v>2</v>
      </c>
      <c r="F12" s="55" t="s">
        <v>57</v>
      </c>
      <c r="G12" s="14" t="s">
        <v>58</v>
      </c>
      <c r="H12" s="15"/>
      <c r="I12" s="51"/>
      <c r="J12" s="14">
        <v>2</v>
      </c>
      <c r="K12" s="14"/>
    </row>
    <row r="13" spans="1:11" s="10" customFormat="1" ht="19.5" customHeight="1">
      <c r="A13" s="127"/>
      <c r="B13" s="127"/>
      <c r="C13" s="127"/>
      <c r="D13" s="54" t="s">
        <v>59</v>
      </c>
      <c r="E13" s="55">
        <v>2</v>
      </c>
      <c r="F13" s="55" t="s">
        <v>60</v>
      </c>
      <c r="G13" s="14" t="s">
        <v>60</v>
      </c>
      <c r="H13" s="15"/>
      <c r="I13" s="51"/>
      <c r="J13" s="14">
        <v>2</v>
      </c>
      <c r="K13" s="14"/>
    </row>
    <row r="14" spans="1:11" s="10" customFormat="1" ht="18" customHeight="1">
      <c r="A14" s="127"/>
      <c r="B14" s="127"/>
      <c r="C14" s="127"/>
      <c r="D14" s="54" t="s">
        <v>61</v>
      </c>
      <c r="E14" s="14">
        <v>2</v>
      </c>
      <c r="F14" s="55" t="s">
        <v>62</v>
      </c>
      <c r="G14" s="55" t="s">
        <v>62</v>
      </c>
      <c r="H14" s="15"/>
      <c r="I14" s="51"/>
      <c r="J14" s="14">
        <v>2</v>
      </c>
      <c r="K14" s="14"/>
    </row>
    <row r="15" spans="1:11" s="10" customFormat="1" ht="18" customHeight="1">
      <c r="A15" s="127"/>
      <c r="B15" s="127"/>
      <c r="C15" s="127"/>
      <c r="D15" s="54" t="s">
        <v>63</v>
      </c>
      <c r="E15" s="14">
        <v>2</v>
      </c>
      <c r="F15" s="55" t="s">
        <v>60</v>
      </c>
      <c r="G15" s="14" t="s">
        <v>60</v>
      </c>
      <c r="H15" s="122" t="s">
        <v>64</v>
      </c>
      <c r="I15" s="123"/>
      <c r="J15" s="14">
        <v>2</v>
      </c>
      <c r="K15" s="18"/>
    </row>
    <row r="16" spans="1:11" s="10" customFormat="1" ht="18" customHeight="1">
      <c r="A16" s="127"/>
      <c r="B16" s="127"/>
      <c r="C16" s="127"/>
      <c r="D16" s="54" t="s">
        <v>65</v>
      </c>
      <c r="E16" s="14">
        <v>1</v>
      </c>
      <c r="F16" s="55" t="s">
        <v>60</v>
      </c>
      <c r="G16" s="55" t="s">
        <v>60</v>
      </c>
      <c r="H16" s="130"/>
      <c r="I16" s="131"/>
      <c r="J16" s="14">
        <v>1</v>
      </c>
      <c r="K16" s="18"/>
    </row>
    <row r="17" spans="1:11" s="10" customFormat="1" ht="18" customHeight="1">
      <c r="A17" s="127"/>
      <c r="B17" s="127"/>
      <c r="C17" s="129"/>
      <c r="D17" s="54" t="s">
        <v>66</v>
      </c>
      <c r="E17" s="14">
        <v>1</v>
      </c>
      <c r="F17" s="55" t="s">
        <v>67</v>
      </c>
      <c r="G17" s="55" t="s">
        <v>67</v>
      </c>
      <c r="H17" s="142"/>
      <c r="I17" s="143"/>
      <c r="J17" s="14">
        <v>1</v>
      </c>
      <c r="K17" s="18"/>
    </row>
    <row r="18" spans="1:11" s="10" customFormat="1" ht="18" customHeight="1">
      <c r="A18" s="127"/>
      <c r="B18" s="127"/>
      <c r="C18" s="126" t="s">
        <v>68</v>
      </c>
      <c r="D18" s="54" t="s">
        <v>69</v>
      </c>
      <c r="E18" s="14">
        <v>4</v>
      </c>
      <c r="F18" s="56">
        <v>0.95</v>
      </c>
      <c r="G18" s="56">
        <v>0.95</v>
      </c>
      <c r="H18" s="122" t="s">
        <v>70</v>
      </c>
      <c r="I18" s="123"/>
      <c r="J18" s="14">
        <v>4</v>
      </c>
      <c r="K18" s="18"/>
    </row>
    <row r="19" spans="1:11" s="10" customFormat="1" ht="18" customHeight="1">
      <c r="A19" s="127"/>
      <c r="B19" s="127"/>
      <c r="C19" s="127"/>
      <c r="D19" s="54" t="s">
        <v>71</v>
      </c>
      <c r="E19" s="14">
        <v>4</v>
      </c>
      <c r="F19" s="56">
        <v>0.95</v>
      </c>
      <c r="G19" s="56">
        <v>0.95</v>
      </c>
      <c r="H19" s="130"/>
      <c r="I19" s="131"/>
      <c r="J19" s="14">
        <v>4</v>
      </c>
      <c r="K19" s="18"/>
    </row>
    <row r="20" spans="1:11" s="10" customFormat="1" ht="18" customHeight="1">
      <c r="A20" s="127"/>
      <c r="B20" s="127"/>
      <c r="C20" s="129"/>
      <c r="D20" s="54" t="s">
        <v>72</v>
      </c>
      <c r="E20" s="14">
        <v>4</v>
      </c>
      <c r="F20" s="56">
        <v>0.95</v>
      </c>
      <c r="G20" s="56">
        <v>0.95</v>
      </c>
      <c r="H20" s="130"/>
      <c r="I20" s="131"/>
      <c r="J20" s="14">
        <v>4</v>
      </c>
      <c r="K20" s="18"/>
    </row>
    <row r="21" spans="1:11" s="10" customFormat="1" ht="18" customHeight="1">
      <c r="A21" s="127"/>
      <c r="B21" s="127"/>
      <c r="C21" s="126" t="s">
        <v>73</v>
      </c>
      <c r="D21" s="54" t="s">
        <v>74</v>
      </c>
      <c r="E21" s="14">
        <v>4</v>
      </c>
      <c r="F21" s="56">
        <v>1</v>
      </c>
      <c r="G21" s="56">
        <v>1</v>
      </c>
      <c r="H21" s="130"/>
      <c r="I21" s="131"/>
      <c r="J21" s="14">
        <v>3</v>
      </c>
      <c r="K21" s="18"/>
    </row>
    <row r="22" spans="1:12" s="10" customFormat="1" ht="21.75" customHeight="1">
      <c r="A22" s="127"/>
      <c r="B22" s="127"/>
      <c r="C22" s="127"/>
      <c r="D22" s="54" t="s">
        <v>75</v>
      </c>
      <c r="E22" s="14">
        <v>4</v>
      </c>
      <c r="F22" s="56">
        <v>0.95</v>
      </c>
      <c r="G22" s="56">
        <v>0.95</v>
      </c>
      <c r="H22" s="130"/>
      <c r="I22" s="131"/>
      <c r="J22" s="14">
        <v>4</v>
      </c>
      <c r="K22" s="18"/>
      <c r="L22" s="10">
        <v>125</v>
      </c>
    </row>
    <row r="23" spans="1:11" s="10" customFormat="1" ht="18" customHeight="1">
      <c r="A23" s="127"/>
      <c r="B23" s="127"/>
      <c r="C23" s="126" t="s">
        <v>76</v>
      </c>
      <c r="D23" s="54" t="s">
        <v>77</v>
      </c>
      <c r="E23" s="14">
        <v>2</v>
      </c>
      <c r="F23" s="54" t="s">
        <v>78</v>
      </c>
      <c r="G23" s="14" t="s">
        <v>79</v>
      </c>
      <c r="H23" s="130"/>
      <c r="I23" s="131"/>
      <c r="J23" s="14">
        <v>1.5</v>
      </c>
      <c r="K23" s="54" t="s">
        <v>80</v>
      </c>
    </row>
    <row r="24" spans="1:11" s="10" customFormat="1" ht="24.75" customHeight="1">
      <c r="A24" s="127"/>
      <c r="B24" s="127"/>
      <c r="C24" s="127"/>
      <c r="D24" s="54" t="s">
        <v>59</v>
      </c>
      <c r="E24" s="55">
        <v>2</v>
      </c>
      <c r="F24" s="54" t="s">
        <v>81</v>
      </c>
      <c r="G24" s="14" t="s">
        <v>82</v>
      </c>
      <c r="H24" s="130"/>
      <c r="I24" s="131"/>
      <c r="J24" s="55">
        <v>2</v>
      </c>
      <c r="K24" s="18"/>
    </row>
    <row r="25" spans="1:11" s="10" customFormat="1" ht="18" customHeight="1">
      <c r="A25" s="127"/>
      <c r="B25" s="127"/>
      <c r="C25" s="127"/>
      <c r="D25" s="54" t="s">
        <v>61</v>
      </c>
      <c r="E25" s="14">
        <v>2</v>
      </c>
      <c r="F25" s="54" t="s">
        <v>83</v>
      </c>
      <c r="G25" s="14" t="s">
        <v>83</v>
      </c>
      <c r="H25" s="130"/>
      <c r="I25" s="131"/>
      <c r="J25" s="14">
        <v>2</v>
      </c>
      <c r="K25" s="18"/>
    </row>
    <row r="26" spans="1:11" s="10" customFormat="1" ht="18" customHeight="1">
      <c r="A26" s="127"/>
      <c r="B26" s="127"/>
      <c r="C26" s="127"/>
      <c r="D26" s="54" t="s">
        <v>63</v>
      </c>
      <c r="E26" s="14">
        <v>2</v>
      </c>
      <c r="F26" s="54" t="s">
        <v>81</v>
      </c>
      <c r="G26" s="14" t="s">
        <v>82</v>
      </c>
      <c r="H26" s="130"/>
      <c r="I26" s="131"/>
      <c r="J26" s="14">
        <v>2</v>
      </c>
      <c r="K26" s="18"/>
    </row>
    <row r="27" spans="1:11" s="10" customFormat="1" ht="18" customHeight="1">
      <c r="A27" s="127"/>
      <c r="B27" s="127"/>
      <c r="C27" s="127"/>
      <c r="D27" s="54" t="s">
        <v>65</v>
      </c>
      <c r="E27" s="14">
        <v>1</v>
      </c>
      <c r="F27" s="54" t="s">
        <v>84</v>
      </c>
      <c r="G27" s="14" t="s">
        <v>85</v>
      </c>
      <c r="H27" s="130"/>
      <c r="I27" s="131"/>
      <c r="J27" s="14">
        <v>1</v>
      </c>
      <c r="K27" s="18"/>
    </row>
    <row r="28" spans="1:11" s="10" customFormat="1" ht="18" customHeight="1">
      <c r="A28" s="127"/>
      <c r="B28" s="127"/>
      <c r="C28" s="127"/>
      <c r="D28" s="54" t="s">
        <v>66</v>
      </c>
      <c r="E28" s="14">
        <v>1</v>
      </c>
      <c r="F28" s="54" t="s">
        <v>86</v>
      </c>
      <c r="G28" s="14" t="s">
        <v>87</v>
      </c>
      <c r="H28" s="130"/>
      <c r="I28" s="131"/>
      <c r="J28" s="14">
        <v>1</v>
      </c>
      <c r="K28" s="18"/>
    </row>
    <row r="29" spans="1:11" s="10" customFormat="1" ht="18" customHeight="1">
      <c r="A29" s="127"/>
      <c r="B29" s="128" t="s">
        <v>88</v>
      </c>
      <c r="C29" s="17" t="s">
        <v>89</v>
      </c>
      <c r="D29" s="54" t="s">
        <v>90</v>
      </c>
      <c r="E29" s="14">
        <v>20</v>
      </c>
      <c r="F29" s="56">
        <v>0.98</v>
      </c>
      <c r="G29" s="56">
        <v>0.98</v>
      </c>
      <c r="H29" s="122" t="s">
        <v>70</v>
      </c>
      <c r="I29" s="123"/>
      <c r="J29" s="14">
        <v>20</v>
      </c>
      <c r="K29" s="18"/>
    </row>
    <row r="30" spans="1:11" s="10" customFormat="1" ht="36" customHeight="1">
      <c r="A30" s="127"/>
      <c r="B30" s="128"/>
      <c r="C30" s="17" t="s">
        <v>91</v>
      </c>
      <c r="D30" s="54" t="s">
        <v>92</v>
      </c>
      <c r="E30" s="14">
        <v>20</v>
      </c>
      <c r="F30" s="54" t="s">
        <v>93</v>
      </c>
      <c r="G30" s="54" t="s">
        <v>93</v>
      </c>
      <c r="H30" s="130"/>
      <c r="I30" s="131"/>
      <c r="J30" s="14">
        <v>20</v>
      </c>
      <c r="K30" s="18"/>
    </row>
    <row r="31" spans="1:11" s="10" customFormat="1" ht="24" customHeight="1">
      <c r="A31" s="127"/>
      <c r="B31" s="17" t="s">
        <v>94</v>
      </c>
      <c r="C31" s="17" t="s">
        <v>95</v>
      </c>
      <c r="D31" s="54" t="s">
        <v>96</v>
      </c>
      <c r="E31" s="18">
        <v>20</v>
      </c>
      <c r="F31" s="56">
        <v>0.96</v>
      </c>
      <c r="G31" s="56">
        <v>0.96</v>
      </c>
      <c r="H31" s="122" t="s">
        <v>97</v>
      </c>
      <c r="I31" s="123"/>
      <c r="J31" s="14">
        <v>20</v>
      </c>
      <c r="K31" s="18"/>
    </row>
    <row r="32" spans="1:11" s="10" customFormat="1" ht="18" customHeight="1">
      <c r="A32" s="124" t="s">
        <v>98</v>
      </c>
      <c r="B32" s="124"/>
      <c r="C32" s="124"/>
      <c r="D32" s="124"/>
      <c r="E32" s="124"/>
      <c r="F32" s="124"/>
      <c r="G32" s="124"/>
      <c r="H32" s="124"/>
      <c r="I32" s="124"/>
      <c r="J32" s="124"/>
      <c r="K32" s="75">
        <v>98.5</v>
      </c>
    </row>
    <row r="33" spans="1:11" ht="84" customHeight="1">
      <c r="A33" s="125" t="s">
        <v>99</v>
      </c>
      <c r="B33" s="125"/>
      <c r="C33" s="125"/>
      <c r="D33" s="125"/>
      <c r="E33" s="125"/>
      <c r="F33" s="125"/>
      <c r="G33" s="125"/>
      <c r="H33" s="125"/>
      <c r="I33" s="125"/>
      <c r="J33" s="125"/>
      <c r="K33" s="125"/>
    </row>
  </sheetData>
  <sheetProtection/>
  <mergeCells count="38">
    <mergeCell ref="C23:C28"/>
    <mergeCell ref="A6:C9"/>
    <mergeCell ref="H15:I17"/>
    <mergeCell ref="H18:I28"/>
    <mergeCell ref="B10:F10"/>
    <mergeCell ref="G10:K10"/>
    <mergeCell ref="H11:I11"/>
    <mergeCell ref="D8:E8"/>
    <mergeCell ref="G8:H8"/>
    <mergeCell ref="I8:K8"/>
    <mergeCell ref="H31:I31"/>
    <mergeCell ref="A32:J32"/>
    <mergeCell ref="A33:K33"/>
    <mergeCell ref="A11:A31"/>
    <mergeCell ref="B12:B28"/>
    <mergeCell ref="B29:B30"/>
    <mergeCell ref="C12:C17"/>
    <mergeCell ref="H29:I30"/>
    <mergeCell ref="C18:C20"/>
    <mergeCell ref="C21:C22"/>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K39"/>
  <sheetViews>
    <sheetView zoomScaleSheetLayoutView="100" zoomScalePageLayoutView="0" workbookViewId="0" topLeftCell="A1">
      <selection activeCell="A39" sqref="A39:K39"/>
    </sheetView>
  </sheetViews>
  <sheetFormatPr defaultColWidth="8.75390625" defaultRowHeight="14.25"/>
  <cols>
    <col min="1" max="1" width="3.875" style="62" customWidth="1"/>
    <col min="2" max="2" width="8.25390625" style="62" customWidth="1"/>
    <col min="3" max="3" width="7.75390625" style="62" customWidth="1"/>
    <col min="4" max="4" width="26.375" style="62" customWidth="1"/>
    <col min="5" max="7" width="10.375" style="62" customWidth="1"/>
    <col min="8" max="8" width="7.75390625" style="62" customWidth="1"/>
    <col min="9" max="9" width="6.875" style="62" customWidth="1"/>
    <col min="10" max="10" width="7.375" style="62" customWidth="1"/>
    <col min="11" max="11" width="16.25390625" style="62" customWidth="1"/>
    <col min="12" max="254" width="8.125" style="62" customWidth="1"/>
    <col min="255" max="255" width="8.125" style="63" bestFit="1" customWidth="1"/>
    <col min="256" max="16384" width="8.75390625" style="63" customWidth="1"/>
  </cols>
  <sheetData>
    <row r="1" spans="1:5" s="62" customFormat="1" ht="21.75" customHeight="1">
      <c r="A1" s="148" t="s">
        <v>26</v>
      </c>
      <c r="B1" s="148"/>
      <c r="C1" s="148"/>
      <c r="D1" s="64"/>
      <c r="E1" s="64"/>
    </row>
    <row r="2" spans="1:11" s="62" customFormat="1" ht="28.5" customHeight="1">
      <c r="A2" s="149" t="s">
        <v>27</v>
      </c>
      <c r="B2" s="149"/>
      <c r="C2" s="149"/>
      <c r="D2" s="149"/>
      <c r="E2" s="149"/>
      <c r="F2" s="149"/>
      <c r="G2" s="149"/>
      <c r="H2" s="149"/>
      <c r="I2" s="149"/>
      <c r="J2" s="149"/>
      <c r="K2" s="149"/>
    </row>
    <row r="3" spans="1:11" s="29" customFormat="1" ht="15" customHeight="1">
      <c r="A3" s="150" t="s">
        <v>28</v>
      </c>
      <c r="B3" s="150"/>
      <c r="C3" s="150"/>
      <c r="D3" s="150"/>
      <c r="E3" s="150"/>
      <c r="F3" s="150"/>
      <c r="G3" s="150"/>
      <c r="H3" s="150"/>
      <c r="I3" s="150"/>
      <c r="J3" s="150"/>
      <c r="K3" s="150"/>
    </row>
    <row r="4" spans="1:11" s="29" customFormat="1" ht="18" customHeight="1">
      <c r="A4" s="147" t="s">
        <v>29</v>
      </c>
      <c r="B4" s="145"/>
      <c r="C4" s="145"/>
      <c r="D4" s="151" t="s">
        <v>100</v>
      </c>
      <c r="E4" s="151"/>
      <c r="F4" s="151"/>
      <c r="G4" s="151"/>
      <c r="H4" s="151"/>
      <c r="I4" s="151"/>
      <c r="J4" s="151"/>
      <c r="K4" s="151"/>
    </row>
    <row r="5" spans="1:11" s="29" customFormat="1" ht="18" customHeight="1">
      <c r="A5" s="147" t="s">
        <v>31</v>
      </c>
      <c r="B5" s="145"/>
      <c r="C5" s="145"/>
      <c r="D5" s="152"/>
      <c r="E5" s="152"/>
      <c r="F5" s="152"/>
      <c r="G5" s="147" t="s">
        <v>33</v>
      </c>
      <c r="H5" s="146"/>
      <c r="I5" s="145" t="s">
        <v>34</v>
      </c>
      <c r="J5" s="145"/>
      <c r="K5" s="146"/>
    </row>
    <row r="6" spans="1:11" s="29" customFormat="1" ht="18" customHeight="1">
      <c r="A6" s="156" t="s">
        <v>35</v>
      </c>
      <c r="B6" s="133"/>
      <c r="C6" s="134"/>
      <c r="D6" s="147"/>
      <c r="E6" s="146"/>
      <c r="F6" s="31"/>
      <c r="G6" s="147" t="s">
        <v>36</v>
      </c>
      <c r="H6" s="146"/>
      <c r="I6" s="147" t="s">
        <v>37</v>
      </c>
      <c r="J6" s="145"/>
      <c r="K6" s="146"/>
    </row>
    <row r="7" spans="1:11" s="29" customFormat="1" ht="18" customHeight="1">
      <c r="A7" s="157"/>
      <c r="B7" s="136"/>
      <c r="C7" s="137"/>
      <c r="D7" s="154" t="s">
        <v>38</v>
      </c>
      <c r="E7" s="155"/>
      <c r="F7" s="31"/>
      <c r="G7" s="147">
        <v>240</v>
      </c>
      <c r="H7" s="146"/>
      <c r="I7" s="147">
        <v>240</v>
      </c>
      <c r="J7" s="145"/>
      <c r="K7" s="146"/>
    </row>
    <row r="8" spans="1:11" s="29" customFormat="1" ht="18" customHeight="1">
      <c r="A8" s="138"/>
      <c r="B8" s="136"/>
      <c r="C8" s="137"/>
      <c r="D8" s="154" t="s">
        <v>39</v>
      </c>
      <c r="E8" s="155"/>
      <c r="F8" s="31"/>
      <c r="G8" s="147">
        <v>240</v>
      </c>
      <c r="H8" s="146"/>
      <c r="I8" s="147">
        <v>240</v>
      </c>
      <c r="J8" s="145"/>
      <c r="K8" s="146"/>
    </row>
    <row r="9" spans="1:11" s="29" customFormat="1" ht="18" customHeight="1">
      <c r="A9" s="139"/>
      <c r="B9" s="140"/>
      <c r="C9" s="141"/>
      <c r="D9" s="154" t="s">
        <v>40</v>
      </c>
      <c r="E9" s="155"/>
      <c r="F9" s="31"/>
      <c r="G9" s="147"/>
      <c r="H9" s="146"/>
      <c r="I9" s="147"/>
      <c r="J9" s="145"/>
      <c r="K9" s="146"/>
    </row>
    <row r="10" spans="1:11" s="29" customFormat="1" ht="43.5" customHeight="1">
      <c r="A10" s="31" t="s">
        <v>41</v>
      </c>
      <c r="B10" s="151" t="s">
        <v>101</v>
      </c>
      <c r="C10" s="151"/>
      <c r="D10" s="151"/>
      <c r="E10" s="151"/>
      <c r="F10" s="151"/>
      <c r="G10" s="154" t="s">
        <v>102</v>
      </c>
      <c r="H10" s="158"/>
      <c r="I10" s="158"/>
      <c r="J10" s="158"/>
      <c r="K10" s="155"/>
    </row>
    <row r="11" spans="1:11" s="29" customFormat="1" ht="18" customHeight="1">
      <c r="A11" s="160" t="s">
        <v>44</v>
      </c>
      <c r="B11" s="66" t="s">
        <v>45</v>
      </c>
      <c r="C11" s="31" t="s">
        <v>46</v>
      </c>
      <c r="D11" s="31" t="s">
        <v>47</v>
      </c>
      <c r="E11" s="31" t="s">
        <v>48</v>
      </c>
      <c r="F11" s="31" t="s">
        <v>49</v>
      </c>
      <c r="G11" s="31" t="s">
        <v>50</v>
      </c>
      <c r="H11" s="147" t="s">
        <v>51</v>
      </c>
      <c r="I11" s="146"/>
      <c r="J11" s="31" t="s">
        <v>52</v>
      </c>
      <c r="K11" s="31" t="s">
        <v>53</v>
      </c>
    </row>
    <row r="12" spans="1:11" s="29" customFormat="1" ht="60" customHeight="1">
      <c r="A12" s="161"/>
      <c r="B12" s="160" t="s">
        <v>54</v>
      </c>
      <c r="C12" s="156" t="s">
        <v>103</v>
      </c>
      <c r="D12" s="67" t="s">
        <v>104</v>
      </c>
      <c r="E12" s="31">
        <v>2</v>
      </c>
      <c r="F12" s="67" t="s">
        <v>105</v>
      </c>
      <c r="G12" s="31">
        <v>2</v>
      </c>
      <c r="H12" s="31"/>
      <c r="I12" s="31"/>
      <c r="J12" s="31">
        <v>2</v>
      </c>
      <c r="K12" s="31"/>
    </row>
    <row r="13" spans="1:11" s="29" customFormat="1" ht="37.5" customHeight="1">
      <c r="A13" s="161"/>
      <c r="B13" s="161"/>
      <c r="C13" s="157"/>
      <c r="D13" s="67" t="s">
        <v>106</v>
      </c>
      <c r="E13" s="31">
        <v>1</v>
      </c>
      <c r="F13" s="67" t="s">
        <v>107</v>
      </c>
      <c r="G13" s="31">
        <v>1</v>
      </c>
      <c r="H13" s="31"/>
      <c r="I13" s="31"/>
      <c r="J13" s="31">
        <v>1</v>
      </c>
      <c r="K13" s="31"/>
    </row>
    <row r="14" spans="1:11" s="29" customFormat="1" ht="39" customHeight="1">
      <c r="A14" s="161"/>
      <c r="B14" s="161"/>
      <c r="C14" s="157"/>
      <c r="D14" s="67" t="s">
        <v>108</v>
      </c>
      <c r="E14" s="31">
        <v>1</v>
      </c>
      <c r="F14" s="67" t="s">
        <v>109</v>
      </c>
      <c r="G14" s="31">
        <v>1</v>
      </c>
      <c r="H14" s="31"/>
      <c r="I14" s="31"/>
      <c r="J14" s="31">
        <v>1</v>
      </c>
      <c r="K14" s="31"/>
    </row>
    <row r="15" spans="1:11" s="29" customFormat="1" ht="57" customHeight="1">
      <c r="A15" s="161"/>
      <c r="B15" s="161"/>
      <c r="C15" s="157"/>
      <c r="D15" s="67" t="s">
        <v>110</v>
      </c>
      <c r="E15" s="31">
        <v>2</v>
      </c>
      <c r="F15" s="67" t="s">
        <v>111</v>
      </c>
      <c r="G15" s="31">
        <v>1</v>
      </c>
      <c r="H15" s="31"/>
      <c r="I15" s="31"/>
      <c r="J15" s="31">
        <v>2</v>
      </c>
      <c r="K15" s="31"/>
    </row>
    <row r="16" spans="1:11" s="29" customFormat="1" ht="24.75" customHeight="1">
      <c r="A16" s="161"/>
      <c r="B16" s="161"/>
      <c r="C16" s="157"/>
      <c r="D16" s="67" t="s">
        <v>112</v>
      </c>
      <c r="E16" s="31">
        <v>1</v>
      </c>
      <c r="F16" s="67" t="s">
        <v>113</v>
      </c>
      <c r="G16" s="31">
        <v>1</v>
      </c>
      <c r="H16" s="31"/>
      <c r="I16" s="31"/>
      <c r="J16" s="31">
        <v>1</v>
      </c>
      <c r="K16" s="31"/>
    </row>
    <row r="17" spans="1:11" s="29" customFormat="1" ht="18" customHeight="1">
      <c r="A17" s="161"/>
      <c r="B17" s="161"/>
      <c r="C17" s="157"/>
      <c r="D17" s="67" t="s">
        <v>114</v>
      </c>
      <c r="E17" s="31">
        <v>1</v>
      </c>
      <c r="F17" s="67" t="s">
        <v>115</v>
      </c>
      <c r="G17" s="31">
        <v>1</v>
      </c>
      <c r="H17" s="31"/>
      <c r="I17" s="31"/>
      <c r="J17" s="31">
        <v>1</v>
      </c>
      <c r="K17" s="31"/>
    </row>
    <row r="18" spans="1:11" s="29" customFormat="1" ht="18" customHeight="1">
      <c r="A18" s="161"/>
      <c r="B18" s="161"/>
      <c r="C18" s="157"/>
      <c r="D18" s="67" t="s">
        <v>116</v>
      </c>
      <c r="E18" s="31">
        <v>1</v>
      </c>
      <c r="F18" s="67" t="s">
        <v>117</v>
      </c>
      <c r="G18" s="31">
        <v>1</v>
      </c>
      <c r="H18" s="31"/>
      <c r="I18" s="31"/>
      <c r="J18" s="31">
        <v>1</v>
      </c>
      <c r="K18" s="31"/>
    </row>
    <row r="19" spans="1:11" s="29" customFormat="1" ht="27.75" customHeight="1">
      <c r="A19" s="161"/>
      <c r="B19" s="161"/>
      <c r="C19" s="157"/>
      <c r="D19" s="67" t="s">
        <v>118</v>
      </c>
      <c r="E19" s="31">
        <v>1</v>
      </c>
      <c r="F19" s="67" t="s">
        <v>119</v>
      </c>
      <c r="G19" s="31">
        <v>1</v>
      </c>
      <c r="H19" s="151" t="s">
        <v>64</v>
      </c>
      <c r="I19" s="151"/>
      <c r="J19" s="31">
        <v>1</v>
      </c>
      <c r="K19" s="32"/>
    </row>
    <row r="20" spans="1:11" s="29" customFormat="1" ht="18" customHeight="1">
      <c r="A20" s="161"/>
      <c r="B20" s="161"/>
      <c r="C20" s="156" t="s">
        <v>120</v>
      </c>
      <c r="D20" s="68" t="s">
        <v>121</v>
      </c>
      <c r="E20" s="31">
        <v>5</v>
      </c>
      <c r="F20" s="69">
        <v>1</v>
      </c>
      <c r="G20" s="31">
        <v>5</v>
      </c>
      <c r="H20" s="151" t="s">
        <v>70</v>
      </c>
      <c r="I20" s="151"/>
      <c r="J20" s="31">
        <v>5</v>
      </c>
      <c r="K20" s="32"/>
    </row>
    <row r="21" spans="1:11" s="29" customFormat="1" ht="18" customHeight="1">
      <c r="A21" s="161"/>
      <c r="B21" s="161"/>
      <c r="C21" s="157"/>
      <c r="D21" s="68" t="s">
        <v>122</v>
      </c>
      <c r="E21" s="31">
        <v>5</v>
      </c>
      <c r="F21" s="67" t="s">
        <v>123</v>
      </c>
      <c r="G21" s="31">
        <v>5</v>
      </c>
      <c r="H21" s="151"/>
      <c r="I21" s="151"/>
      <c r="J21" s="31">
        <v>5</v>
      </c>
      <c r="K21" s="32"/>
    </row>
    <row r="22" spans="1:11" s="29" customFormat="1" ht="33.75" customHeight="1">
      <c r="A22" s="161"/>
      <c r="B22" s="161"/>
      <c r="C22" s="156" t="s">
        <v>124</v>
      </c>
      <c r="D22" s="68" t="s">
        <v>125</v>
      </c>
      <c r="E22" s="31">
        <v>5</v>
      </c>
      <c r="F22" s="67" t="s">
        <v>126</v>
      </c>
      <c r="G22" s="31">
        <v>5</v>
      </c>
      <c r="H22" s="151"/>
      <c r="I22" s="151"/>
      <c r="J22" s="31">
        <v>5</v>
      </c>
      <c r="K22" s="32"/>
    </row>
    <row r="23" spans="1:11" s="29" customFormat="1" ht="33" customHeight="1">
      <c r="A23" s="161"/>
      <c r="B23" s="161"/>
      <c r="C23" s="157"/>
      <c r="D23" s="68" t="s">
        <v>127</v>
      </c>
      <c r="E23" s="31">
        <v>5</v>
      </c>
      <c r="F23" s="67" t="s">
        <v>128</v>
      </c>
      <c r="G23" s="31">
        <v>5</v>
      </c>
      <c r="H23" s="151"/>
      <c r="I23" s="151"/>
      <c r="J23" s="31">
        <v>5</v>
      </c>
      <c r="K23" s="32"/>
    </row>
    <row r="24" spans="1:11" s="29" customFormat="1" ht="24" customHeight="1">
      <c r="A24" s="161"/>
      <c r="B24" s="161"/>
      <c r="C24" s="156" t="s">
        <v>129</v>
      </c>
      <c r="D24" s="68" t="s">
        <v>130</v>
      </c>
      <c r="E24" s="31">
        <v>2</v>
      </c>
      <c r="F24" s="31" t="s">
        <v>131</v>
      </c>
      <c r="G24" s="31" t="s">
        <v>131</v>
      </c>
      <c r="H24" s="151"/>
      <c r="I24" s="151"/>
      <c r="J24" s="31">
        <v>2</v>
      </c>
      <c r="K24" s="32"/>
    </row>
    <row r="25" spans="1:11" s="29" customFormat="1" ht="18" customHeight="1">
      <c r="A25" s="161"/>
      <c r="B25" s="161"/>
      <c r="C25" s="157"/>
      <c r="D25" s="68" t="s">
        <v>132</v>
      </c>
      <c r="E25" s="31">
        <v>1</v>
      </c>
      <c r="F25" s="31" t="s">
        <v>133</v>
      </c>
      <c r="G25" s="31" t="s">
        <v>134</v>
      </c>
      <c r="H25" s="151"/>
      <c r="I25" s="151"/>
      <c r="J25" s="31">
        <v>1</v>
      </c>
      <c r="K25" s="32"/>
    </row>
    <row r="26" spans="1:11" s="29" customFormat="1" ht="18" customHeight="1">
      <c r="A26" s="161"/>
      <c r="B26" s="161"/>
      <c r="C26" s="157"/>
      <c r="D26" s="68" t="s">
        <v>110</v>
      </c>
      <c r="E26" s="31">
        <v>1</v>
      </c>
      <c r="F26" s="31" t="s">
        <v>135</v>
      </c>
      <c r="G26" s="31" t="s">
        <v>136</v>
      </c>
      <c r="H26" s="151"/>
      <c r="I26" s="151"/>
      <c r="J26" s="31">
        <v>1</v>
      </c>
      <c r="K26" s="32"/>
    </row>
    <row r="27" spans="1:11" s="29" customFormat="1" ht="18" customHeight="1">
      <c r="A27" s="161"/>
      <c r="B27" s="161"/>
      <c r="C27" s="157"/>
      <c r="D27" s="68" t="s">
        <v>137</v>
      </c>
      <c r="E27" s="31">
        <v>1</v>
      </c>
      <c r="F27" s="31" t="s">
        <v>138</v>
      </c>
      <c r="G27" s="31" t="s">
        <v>138</v>
      </c>
      <c r="H27" s="151"/>
      <c r="I27" s="151"/>
      <c r="J27" s="31">
        <v>1</v>
      </c>
      <c r="K27" s="32"/>
    </row>
    <row r="28" spans="1:11" s="29" customFormat="1" ht="18" customHeight="1">
      <c r="A28" s="161"/>
      <c r="B28" s="161"/>
      <c r="C28" s="157"/>
      <c r="D28" s="68" t="s">
        <v>139</v>
      </c>
      <c r="E28" s="31">
        <v>1</v>
      </c>
      <c r="F28" s="31" t="s">
        <v>140</v>
      </c>
      <c r="G28" s="31" t="s">
        <v>140</v>
      </c>
      <c r="H28" s="151"/>
      <c r="I28" s="151"/>
      <c r="J28" s="31">
        <v>1</v>
      </c>
      <c r="K28" s="32"/>
    </row>
    <row r="29" spans="1:11" s="29" customFormat="1" ht="18" customHeight="1">
      <c r="A29" s="161"/>
      <c r="B29" s="161"/>
      <c r="C29" s="157"/>
      <c r="D29" s="68" t="s">
        <v>116</v>
      </c>
      <c r="E29" s="31">
        <v>1</v>
      </c>
      <c r="F29" s="31" t="s">
        <v>141</v>
      </c>
      <c r="G29" s="31" t="s">
        <v>142</v>
      </c>
      <c r="H29" s="151"/>
      <c r="I29" s="151"/>
      <c r="J29" s="31">
        <v>1</v>
      </c>
      <c r="K29" s="32"/>
    </row>
    <row r="30" spans="1:11" s="29" customFormat="1" ht="18" customHeight="1">
      <c r="A30" s="161"/>
      <c r="B30" s="161"/>
      <c r="C30" s="157"/>
      <c r="D30" s="68" t="s">
        <v>112</v>
      </c>
      <c r="E30" s="31">
        <v>1</v>
      </c>
      <c r="F30" s="31" t="s">
        <v>143</v>
      </c>
      <c r="G30" s="31" t="s">
        <v>143</v>
      </c>
      <c r="H30" s="151"/>
      <c r="I30" s="151"/>
      <c r="J30" s="31">
        <v>1</v>
      </c>
      <c r="K30" s="32"/>
    </row>
    <row r="31" spans="1:11" s="29" customFormat="1" ht="18" customHeight="1">
      <c r="A31" s="161"/>
      <c r="B31" s="161"/>
      <c r="C31" s="157"/>
      <c r="D31" s="70" t="s">
        <v>144</v>
      </c>
      <c r="E31" s="31">
        <v>1</v>
      </c>
      <c r="F31" s="31" t="s">
        <v>145</v>
      </c>
      <c r="G31" s="31" t="s">
        <v>145</v>
      </c>
      <c r="H31" s="151"/>
      <c r="I31" s="151"/>
      <c r="J31" s="31">
        <v>1</v>
      </c>
      <c r="K31" s="32"/>
    </row>
    <row r="32" spans="1:11" s="29" customFormat="1" ht="18" customHeight="1">
      <c r="A32" s="161"/>
      <c r="B32" s="161"/>
      <c r="C32" s="157"/>
      <c r="D32" s="68" t="s">
        <v>108</v>
      </c>
      <c r="E32" s="31">
        <v>1</v>
      </c>
      <c r="F32" s="31" t="s">
        <v>146</v>
      </c>
      <c r="G32" s="31" t="s">
        <v>146</v>
      </c>
      <c r="H32" s="151"/>
      <c r="I32" s="151"/>
      <c r="J32" s="31">
        <v>1</v>
      </c>
      <c r="K32" s="32"/>
    </row>
    <row r="33" spans="1:11" s="29" customFormat="1" ht="18" customHeight="1">
      <c r="A33" s="161"/>
      <c r="B33" s="152"/>
      <c r="C33" s="156" t="s">
        <v>147</v>
      </c>
      <c r="D33" s="68" t="s">
        <v>148</v>
      </c>
      <c r="E33" s="31">
        <v>10</v>
      </c>
      <c r="F33" s="54" t="s">
        <v>93</v>
      </c>
      <c r="G33" s="31">
        <v>10</v>
      </c>
      <c r="H33" s="151"/>
      <c r="I33" s="151"/>
      <c r="J33" s="31">
        <v>10</v>
      </c>
      <c r="K33" s="32"/>
    </row>
    <row r="34" spans="1:11" s="29" customFormat="1" ht="18" customHeight="1">
      <c r="A34" s="161"/>
      <c r="B34" s="152"/>
      <c r="C34" s="157"/>
      <c r="D34" s="68" t="s">
        <v>149</v>
      </c>
      <c r="E34" s="31">
        <v>10</v>
      </c>
      <c r="F34" s="32"/>
      <c r="G34" s="31">
        <v>10</v>
      </c>
      <c r="H34" s="151"/>
      <c r="I34" s="151"/>
      <c r="J34" s="31">
        <v>10</v>
      </c>
      <c r="K34" s="32"/>
    </row>
    <row r="35" spans="1:11" s="29" customFormat="1" ht="33" customHeight="1">
      <c r="A35" s="161"/>
      <c r="B35" s="152"/>
      <c r="C35" s="156" t="s">
        <v>150</v>
      </c>
      <c r="D35" s="68" t="s">
        <v>151</v>
      </c>
      <c r="E35" s="31">
        <v>10</v>
      </c>
      <c r="F35" s="67" t="s">
        <v>152</v>
      </c>
      <c r="G35" s="31">
        <v>10</v>
      </c>
      <c r="H35" s="151"/>
      <c r="I35" s="151"/>
      <c r="J35" s="31">
        <v>10</v>
      </c>
      <c r="K35" s="32"/>
    </row>
    <row r="36" spans="1:11" s="29" customFormat="1" ht="18" customHeight="1">
      <c r="A36" s="161"/>
      <c r="B36" s="152"/>
      <c r="C36" s="157"/>
      <c r="D36" s="68" t="s">
        <v>153</v>
      </c>
      <c r="E36" s="31">
        <v>10</v>
      </c>
      <c r="F36" s="69">
        <v>1</v>
      </c>
      <c r="G36" s="31">
        <v>10</v>
      </c>
      <c r="H36" s="151"/>
      <c r="I36" s="151"/>
      <c r="J36" s="31">
        <v>10</v>
      </c>
      <c r="K36" s="32"/>
    </row>
    <row r="37" spans="1:11" s="29" customFormat="1" ht="28.5" customHeight="1">
      <c r="A37" s="161"/>
      <c r="B37" s="66" t="s">
        <v>94</v>
      </c>
      <c r="C37" s="65" t="s">
        <v>154</v>
      </c>
      <c r="D37" s="68" t="s">
        <v>155</v>
      </c>
      <c r="E37" s="31">
        <v>20</v>
      </c>
      <c r="F37" s="69">
        <v>0.98</v>
      </c>
      <c r="G37" s="71">
        <v>1</v>
      </c>
      <c r="H37" s="151" t="s">
        <v>97</v>
      </c>
      <c r="I37" s="151"/>
      <c r="J37" s="31">
        <v>20</v>
      </c>
      <c r="K37" s="32"/>
    </row>
    <row r="38" spans="1:11" s="29" customFormat="1" ht="18" customHeight="1">
      <c r="A38" s="153" t="s">
        <v>98</v>
      </c>
      <c r="B38" s="153"/>
      <c r="C38" s="153"/>
      <c r="D38" s="153"/>
      <c r="E38" s="153"/>
      <c r="F38" s="153"/>
      <c r="G38" s="153"/>
      <c r="H38" s="153"/>
      <c r="I38" s="153"/>
      <c r="J38" s="153"/>
      <c r="K38" s="32"/>
    </row>
    <row r="39" spans="1:11" s="62" customFormat="1" ht="84" customHeight="1">
      <c r="A39" s="159" t="s">
        <v>99</v>
      </c>
      <c r="B39" s="159"/>
      <c r="C39" s="159"/>
      <c r="D39" s="159"/>
      <c r="E39" s="159"/>
      <c r="F39" s="159"/>
      <c r="G39" s="159"/>
      <c r="H39" s="159"/>
      <c r="I39" s="159"/>
      <c r="J39" s="159"/>
      <c r="K39" s="159"/>
    </row>
  </sheetData>
  <sheetProtection/>
  <mergeCells count="40">
    <mergeCell ref="A39:K39"/>
    <mergeCell ref="A11:A37"/>
    <mergeCell ref="B12:B32"/>
    <mergeCell ref="B33:B36"/>
    <mergeCell ref="C12:C19"/>
    <mergeCell ref="C20:C21"/>
    <mergeCell ref="C22:C23"/>
    <mergeCell ref="C35:C36"/>
    <mergeCell ref="H33:I36"/>
    <mergeCell ref="H37:I37"/>
    <mergeCell ref="B10:F10"/>
    <mergeCell ref="G10:K10"/>
    <mergeCell ref="H11:I11"/>
    <mergeCell ref="H19:I19"/>
    <mergeCell ref="A6:C9"/>
    <mergeCell ref="H20:I32"/>
    <mergeCell ref="D6:E6"/>
    <mergeCell ref="G6:H6"/>
    <mergeCell ref="I6:K6"/>
    <mergeCell ref="D7:E7"/>
    <mergeCell ref="G5:H5"/>
    <mergeCell ref="A38:J38"/>
    <mergeCell ref="D8:E8"/>
    <mergeCell ref="G8:H8"/>
    <mergeCell ref="I8:K8"/>
    <mergeCell ref="D9:E9"/>
    <mergeCell ref="G9:H9"/>
    <mergeCell ref="I9:K9"/>
    <mergeCell ref="C24:C32"/>
    <mergeCell ref="C33:C34"/>
    <mergeCell ref="I5:K5"/>
    <mergeCell ref="G7:H7"/>
    <mergeCell ref="I7:K7"/>
    <mergeCell ref="A1:C1"/>
    <mergeCell ref="A2:K2"/>
    <mergeCell ref="A3:K3"/>
    <mergeCell ref="A4:C4"/>
    <mergeCell ref="D4:K4"/>
    <mergeCell ref="A5:C5"/>
    <mergeCell ref="D5:F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K48"/>
  <sheetViews>
    <sheetView zoomScaleSheetLayoutView="100" zoomScalePageLayoutView="0" workbookViewId="0" topLeftCell="A1">
      <selection activeCell="N42" sqref="N42"/>
    </sheetView>
  </sheetViews>
  <sheetFormatPr defaultColWidth="8.125" defaultRowHeight="14.25"/>
  <cols>
    <col min="1" max="1" width="3.75390625" style="9" customWidth="1"/>
    <col min="2" max="2" width="8.25390625" style="9" customWidth="1"/>
    <col min="3" max="3" width="7.75390625" style="9" customWidth="1"/>
    <col min="4" max="4" width="17.25390625" style="9" customWidth="1"/>
    <col min="5" max="5" width="3.25390625" style="9" customWidth="1"/>
    <col min="6" max="6" width="28.75390625" style="9" customWidth="1"/>
    <col min="7" max="7" width="10.375" style="9" customWidth="1"/>
    <col min="8" max="8" width="7.75390625" style="9" customWidth="1"/>
    <col min="9" max="9" width="6.875" style="9" customWidth="1"/>
    <col min="10" max="10" width="7.375" style="9" customWidth="1"/>
    <col min="11" max="11" width="16.2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18" t="s">
        <v>156</v>
      </c>
      <c r="E4" s="118"/>
      <c r="F4" s="118"/>
      <c r="G4" s="118"/>
      <c r="H4" s="118"/>
      <c r="I4" s="118"/>
      <c r="J4" s="118"/>
      <c r="K4" s="118"/>
    </row>
    <row r="5" spans="1:11" s="10" customFormat="1" ht="18" customHeight="1">
      <c r="A5" s="116" t="s">
        <v>31</v>
      </c>
      <c r="B5" s="117"/>
      <c r="C5" s="117"/>
      <c r="D5" s="117" t="s">
        <v>32</v>
      </c>
      <c r="E5" s="117"/>
      <c r="F5" s="119"/>
      <c r="G5" s="116" t="s">
        <v>33</v>
      </c>
      <c r="H5" s="119"/>
      <c r="I5" s="117" t="s">
        <v>34</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814</v>
      </c>
      <c r="H7" s="119"/>
      <c r="I7" s="116">
        <v>814</v>
      </c>
      <c r="J7" s="117"/>
      <c r="K7" s="119"/>
    </row>
    <row r="8" spans="1:11" s="10" customFormat="1" ht="18" customHeight="1">
      <c r="A8" s="138"/>
      <c r="B8" s="136"/>
      <c r="C8" s="137"/>
      <c r="D8" s="120" t="s">
        <v>39</v>
      </c>
      <c r="E8" s="121"/>
      <c r="F8" s="14"/>
      <c r="G8" s="116">
        <v>814</v>
      </c>
      <c r="H8" s="119"/>
      <c r="I8" s="116">
        <v>814</v>
      </c>
      <c r="J8" s="117"/>
      <c r="K8" s="119"/>
    </row>
    <row r="9" spans="1:11" s="10" customFormat="1" ht="16.5" customHeight="1">
      <c r="A9" s="139"/>
      <c r="B9" s="140"/>
      <c r="C9" s="141"/>
      <c r="D9" s="120" t="s">
        <v>40</v>
      </c>
      <c r="E9" s="121"/>
      <c r="F9" s="14"/>
      <c r="G9" s="116">
        <v>0</v>
      </c>
      <c r="H9" s="119"/>
      <c r="I9" s="116">
        <v>0</v>
      </c>
      <c r="J9" s="117"/>
      <c r="K9" s="119"/>
    </row>
    <row r="10" spans="1:11" s="10" customFormat="1" ht="72.75" customHeight="1">
      <c r="A10" s="14" t="s">
        <v>41</v>
      </c>
      <c r="B10" s="118" t="s">
        <v>157</v>
      </c>
      <c r="C10" s="118"/>
      <c r="D10" s="118"/>
      <c r="E10" s="118"/>
      <c r="F10" s="118"/>
      <c r="G10" s="120" t="s">
        <v>158</v>
      </c>
      <c r="H10" s="144"/>
      <c r="I10" s="144"/>
      <c r="J10" s="144"/>
      <c r="K10" s="121"/>
    </row>
    <row r="11" spans="1:11" s="10" customFormat="1" ht="24.75"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33" customHeight="1">
      <c r="A12" s="127"/>
      <c r="B12" s="126" t="s">
        <v>54</v>
      </c>
      <c r="C12" s="127" t="s">
        <v>55</v>
      </c>
      <c r="D12" s="54" t="s">
        <v>159</v>
      </c>
      <c r="E12" s="14">
        <v>1.5</v>
      </c>
      <c r="F12" s="54" t="s">
        <v>160</v>
      </c>
      <c r="G12" s="14" t="s">
        <v>161</v>
      </c>
      <c r="H12" s="15"/>
      <c r="I12" s="51"/>
      <c r="J12" s="14">
        <v>1.5</v>
      </c>
      <c r="K12" s="14"/>
    </row>
    <row r="13" spans="1:11" s="10" customFormat="1" ht="33" customHeight="1">
      <c r="A13" s="127"/>
      <c r="B13" s="127"/>
      <c r="C13" s="127"/>
      <c r="D13" s="54" t="s">
        <v>162</v>
      </c>
      <c r="E13" s="14">
        <v>1.5</v>
      </c>
      <c r="F13" s="54" t="s">
        <v>163</v>
      </c>
      <c r="G13" s="14" t="s">
        <v>164</v>
      </c>
      <c r="H13" s="15"/>
      <c r="I13" s="51"/>
      <c r="J13" s="14">
        <v>1.5</v>
      </c>
      <c r="K13" s="14"/>
    </row>
    <row r="14" spans="1:11" s="10" customFormat="1" ht="33" customHeight="1">
      <c r="A14" s="127"/>
      <c r="B14" s="127"/>
      <c r="C14" s="127"/>
      <c r="D14" s="54" t="s">
        <v>165</v>
      </c>
      <c r="E14" s="14">
        <v>1.5</v>
      </c>
      <c r="F14" s="54" t="s">
        <v>166</v>
      </c>
      <c r="G14" s="14" t="s">
        <v>167</v>
      </c>
      <c r="H14" s="15"/>
      <c r="I14" s="51"/>
      <c r="J14" s="14">
        <v>1.5</v>
      </c>
      <c r="K14" s="14"/>
    </row>
    <row r="15" spans="1:11" s="10" customFormat="1" ht="41.25" customHeight="1">
      <c r="A15" s="127"/>
      <c r="B15" s="127"/>
      <c r="C15" s="127"/>
      <c r="D15" s="54" t="s">
        <v>168</v>
      </c>
      <c r="E15" s="14">
        <v>1.5</v>
      </c>
      <c r="F15" s="54" t="s">
        <v>169</v>
      </c>
      <c r="G15" s="14">
        <v>3</v>
      </c>
      <c r="H15" s="122" t="s">
        <v>64</v>
      </c>
      <c r="I15" s="123"/>
      <c r="J15" s="14">
        <v>1.5</v>
      </c>
      <c r="K15" s="18"/>
    </row>
    <row r="16" spans="1:11" s="10" customFormat="1" ht="70.5" customHeight="1">
      <c r="A16" s="127"/>
      <c r="B16" s="127"/>
      <c r="C16" s="127"/>
      <c r="D16" s="54" t="s">
        <v>170</v>
      </c>
      <c r="E16" s="14">
        <v>1.5</v>
      </c>
      <c r="F16" s="54" t="s">
        <v>171</v>
      </c>
      <c r="G16" s="55" t="s">
        <v>172</v>
      </c>
      <c r="H16" s="130"/>
      <c r="I16" s="131"/>
      <c r="J16" s="14">
        <v>1.5</v>
      </c>
      <c r="K16" s="18"/>
    </row>
    <row r="17" spans="1:11" s="10" customFormat="1" ht="33" customHeight="1">
      <c r="A17" s="127"/>
      <c r="B17" s="127"/>
      <c r="C17" s="127"/>
      <c r="D17" s="54" t="s">
        <v>173</v>
      </c>
      <c r="E17" s="14">
        <v>1.5</v>
      </c>
      <c r="F17" s="54" t="s">
        <v>174</v>
      </c>
      <c r="G17" s="55" t="s">
        <v>175</v>
      </c>
      <c r="H17" s="130"/>
      <c r="I17" s="131"/>
      <c r="J17" s="14">
        <v>1.5</v>
      </c>
      <c r="K17" s="18"/>
    </row>
    <row r="18" spans="1:11" s="10" customFormat="1" ht="33" customHeight="1">
      <c r="A18" s="127"/>
      <c r="B18" s="127"/>
      <c r="C18" s="127"/>
      <c r="D18" s="54" t="s">
        <v>176</v>
      </c>
      <c r="E18" s="14">
        <v>1.5</v>
      </c>
      <c r="F18" s="54" t="s">
        <v>177</v>
      </c>
      <c r="G18" s="55" t="s">
        <v>178</v>
      </c>
      <c r="H18" s="130"/>
      <c r="I18" s="131"/>
      <c r="J18" s="14">
        <v>1.5</v>
      </c>
      <c r="K18" s="18"/>
    </row>
    <row r="19" spans="1:11" s="10" customFormat="1" ht="48" customHeight="1">
      <c r="A19" s="127"/>
      <c r="B19" s="127"/>
      <c r="C19" s="127"/>
      <c r="D19" s="54" t="s">
        <v>179</v>
      </c>
      <c r="E19" s="14">
        <v>1.5</v>
      </c>
      <c r="F19" s="54" t="s">
        <v>180</v>
      </c>
      <c r="G19" s="55" t="s">
        <v>181</v>
      </c>
      <c r="H19" s="130"/>
      <c r="I19" s="131"/>
      <c r="J19" s="14">
        <v>1.5</v>
      </c>
      <c r="K19" s="18"/>
    </row>
    <row r="20" spans="1:11" s="10" customFormat="1" ht="33" customHeight="1">
      <c r="A20" s="127"/>
      <c r="B20" s="127"/>
      <c r="C20" s="127"/>
      <c r="D20" s="54" t="s">
        <v>182</v>
      </c>
      <c r="E20" s="14">
        <v>1.5</v>
      </c>
      <c r="F20" s="54" t="s">
        <v>183</v>
      </c>
      <c r="G20" s="55" t="s">
        <v>184</v>
      </c>
      <c r="H20" s="130"/>
      <c r="I20" s="131"/>
      <c r="J20" s="14">
        <v>1.5</v>
      </c>
      <c r="K20" s="18"/>
    </row>
    <row r="21" spans="1:11" s="10" customFormat="1" ht="46.5" customHeight="1">
      <c r="A21" s="127"/>
      <c r="B21" s="127"/>
      <c r="C21" s="127"/>
      <c r="D21" s="54" t="s">
        <v>185</v>
      </c>
      <c r="E21" s="14">
        <v>1.5</v>
      </c>
      <c r="F21" s="54" t="s">
        <v>186</v>
      </c>
      <c r="G21" s="55" t="s">
        <v>187</v>
      </c>
      <c r="H21" s="130"/>
      <c r="I21" s="131"/>
      <c r="J21" s="14">
        <v>1.5</v>
      </c>
      <c r="K21" s="18"/>
    </row>
    <row r="22" spans="1:11" s="10" customFormat="1" ht="33" customHeight="1">
      <c r="A22" s="127"/>
      <c r="B22" s="127"/>
      <c r="C22" s="129"/>
      <c r="D22" s="54" t="s">
        <v>188</v>
      </c>
      <c r="E22" s="14">
        <v>1.5</v>
      </c>
      <c r="F22" s="54" t="s">
        <v>189</v>
      </c>
      <c r="G22" s="55" t="s">
        <v>190</v>
      </c>
      <c r="H22" s="142"/>
      <c r="I22" s="143"/>
      <c r="J22" s="14">
        <v>1.5</v>
      </c>
      <c r="K22" s="18"/>
    </row>
    <row r="23" spans="1:11" s="10" customFormat="1" ht="33" customHeight="1">
      <c r="A23" s="127"/>
      <c r="B23" s="127"/>
      <c r="C23" s="126" t="s">
        <v>68</v>
      </c>
      <c r="D23" s="54" t="s">
        <v>191</v>
      </c>
      <c r="E23" s="14">
        <v>1</v>
      </c>
      <c r="F23" s="54" t="s">
        <v>192</v>
      </c>
      <c r="G23" s="56">
        <v>1</v>
      </c>
      <c r="H23" s="122" t="s">
        <v>70</v>
      </c>
      <c r="I23" s="123"/>
      <c r="J23" s="14">
        <v>1</v>
      </c>
      <c r="K23" s="18"/>
    </row>
    <row r="24" spans="1:11" s="10" customFormat="1" ht="60.75" customHeight="1">
      <c r="A24" s="127"/>
      <c r="B24" s="127"/>
      <c r="C24" s="127"/>
      <c r="D24" s="54" t="s">
        <v>193</v>
      </c>
      <c r="E24" s="14">
        <v>1</v>
      </c>
      <c r="F24" s="54" t="s">
        <v>194</v>
      </c>
      <c r="G24" s="56">
        <v>1</v>
      </c>
      <c r="H24" s="130"/>
      <c r="I24" s="131"/>
      <c r="J24" s="14">
        <v>1</v>
      </c>
      <c r="K24" s="18"/>
    </row>
    <row r="25" spans="1:11" s="10" customFormat="1" ht="48" customHeight="1">
      <c r="A25" s="127"/>
      <c r="B25" s="127"/>
      <c r="C25" s="129"/>
      <c r="D25" s="54" t="s">
        <v>195</v>
      </c>
      <c r="E25" s="14">
        <v>1</v>
      </c>
      <c r="F25" s="54" t="s">
        <v>196</v>
      </c>
      <c r="G25" s="56">
        <v>1</v>
      </c>
      <c r="H25" s="130"/>
      <c r="I25" s="131"/>
      <c r="J25" s="14">
        <v>1</v>
      </c>
      <c r="K25" s="18"/>
    </row>
    <row r="26" spans="1:11" s="10" customFormat="1" ht="33" customHeight="1">
      <c r="A26" s="127"/>
      <c r="B26" s="127"/>
      <c r="C26" s="126" t="s">
        <v>73</v>
      </c>
      <c r="D26" s="54" t="s">
        <v>197</v>
      </c>
      <c r="E26" s="14">
        <v>2</v>
      </c>
      <c r="F26" s="57">
        <v>1</v>
      </c>
      <c r="G26" s="56">
        <v>1</v>
      </c>
      <c r="H26" s="130"/>
      <c r="I26" s="131"/>
      <c r="J26" s="14">
        <v>2</v>
      </c>
      <c r="K26" s="18"/>
    </row>
    <row r="27" spans="1:11" s="10" customFormat="1" ht="33" customHeight="1">
      <c r="A27" s="127"/>
      <c r="B27" s="127"/>
      <c r="C27" s="127"/>
      <c r="D27" s="54" t="s">
        <v>198</v>
      </c>
      <c r="E27" s="14">
        <v>2</v>
      </c>
      <c r="F27" s="54" t="s">
        <v>199</v>
      </c>
      <c r="G27" s="56">
        <v>1</v>
      </c>
      <c r="H27" s="130"/>
      <c r="I27" s="131"/>
      <c r="J27" s="14">
        <v>2</v>
      </c>
      <c r="K27" s="18"/>
    </row>
    <row r="28" spans="1:11" s="10" customFormat="1" ht="33" customHeight="1">
      <c r="A28" s="127"/>
      <c r="B28" s="127"/>
      <c r="C28" s="126" t="s">
        <v>76</v>
      </c>
      <c r="D28" s="54" t="s">
        <v>159</v>
      </c>
      <c r="E28" s="14">
        <v>1.5</v>
      </c>
      <c r="F28" s="54" t="s">
        <v>200</v>
      </c>
      <c r="G28" s="14" t="s">
        <v>187</v>
      </c>
      <c r="H28" s="130"/>
      <c r="I28" s="131"/>
      <c r="J28" s="14">
        <v>1.5</v>
      </c>
      <c r="K28" s="54"/>
    </row>
    <row r="29" spans="1:11" s="10" customFormat="1" ht="80.25" customHeight="1">
      <c r="A29" s="127"/>
      <c r="B29" s="127"/>
      <c r="C29" s="127"/>
      <c r="D29" s="54" t="s">
        <v>201</v>
      </c>
      <c r="E29" s="14">
        <v>1.5</v>
      </c>
      <c r="F29" s="54" t="s">
        <v>202</v>
      </c>
      <c r="G29" s="14" t="s">
        <v>164</v>
      </c>
      <c r="H29" s="130"/>
      <c r="I29" s="131"/>
      <c r="J29" s="14">
        <v>1.5</v>
      </c>
      <c r="K29" s="18"/>
    </row>
    <row r="30" spans="1:11" s="10" customFormat="1" ht="48.75" customHeight="1">
      <c r="A30" s="127"/>
      <c r="B30" s="127"/>
      <c r="C30" s="127"/>
      <c r="D30" s="54" t="s">
        <v>165</v>
      </c>
      <c r="E30" s="14">
        <v>1.5</v>
      </c>
      <c r="F30" s="54" t="s">
        <v>203</v>
      </c>
      <c r="G30" s="14" t="s">
        <v>204</v>
      </c>
      <c r="H30" s="130"/>
      <c r="I30" s="131"/>
      <c r="J30" s="14">
        <v>1.5</v>
      </c>
      <c r="K30" s="18"/>
    </row>
    <row r="31" spans="1:11" s="10" customFormat="1" ht="48" customHeight="1">
      <c r="A31" s="127"/>
      <c r="B31" s="127"/>
      <c r="C31" s="127"/>
      <c r="D31" s="54" t="s">
        <v>168</v>
      </c>
      <c r="E31" s="14">
        <v>1.5</v>
      </c>
      <c r="F31" s="54" t="s">
        <v>205</v>
      </c>
      <c r="G31" s="14" t="s">
        <v>206</v>
      </c>
      <c r="H31" s="130"/>
      <c r="I31" s="131"/>
      <c r="J31" s="14">
        <v>1.5</v>
      </c>
      <c r="K31" s="18"/>
    </row>
    <row r="32" spans="1:11" s="10" customFormat="1" ht="75.75" customHeight="1">
      <c r="A32" s="127"/>
      <c r="B32" s="127"/>
      <c r="C32" s="127"/>
      <c r="D32" s="54" t="s">
        <v>170</v>
      </c>
      <c r="E32" s="14">
        <v>1.5</v>
      </c>
      <c r="F32" s="54" t="s">
        <v>207</v>
      </c>
      <c r="G32" s="14" t="s">
        <v>208</v>
      </c>
      <c r="H32" s="130"/>
      <c r="I32" s="131"/>
      <c r="J32" s="14">
        <v>1.5</v>
      </c>
      <c r="K32" s="18"/>
    </row>
    <row r="33" spans="1:11" s="10" customFormat="1" ht="33" customHeight="1">
      <c r="A33" s="127"/>
      <c r="B33" s="127"/>
      <c r="C33" s="127"/>
      <c r="D33" s="54" t="s">
        <v>173</v>
      </c>
      <c r="E33" s="14">
        <v>1.5</v>
      </c>
      <c r="F33" s="54" t="s">
        <v>209</v>
      </c>
      <c r="G33" s="14" t="s">
        <v>175</v>
      </c>
      <c r="H33" s="130"/>
      <c r="I33" s="131"/>
      <c r="J33" s="14">
        <v>1.5</v>
      </c>
      <c r="K33" s="18"/>
    </row>
    <row r="34" spans="1:11" s="10" customFormat="1" ht="33" customHeight="1">
      <c r="A34" s="127"/>
      <c r="B34" s="127"/>
      <c r="C34" s="127"/>
      <c r="D34" s="54" t="s">
        <v>176</v>
      </c>
      <c r="E34" s="14">
        <v>1.5</v>
      </c>
      <c r="F34" s="54" t="s">
        <v>210</v>
      </c>
      <c r="G34" s="14" t="s">
        <v>178</v>
      </c>
      <c r="H34" s="130"/>
      <c r="I34" s="131"/>
      <c r="J34" s="14">
        <v>1.5</v>
      </c>
      <c r="K34" s="18"/>
    </row>
    <row r="35" spans="1:11" s="10" customFormat="1" ht="66.75" customHeight="1">
      <c r="A35" s="127"/>
      <c r="B35" s="127"/>
      <c r="C35" s="127"/>
      <c r="D35" s="54" t="s">
        <v>211</v>
      </c>
      <c r="E35" s="14">
        <v>1.5</v>
      </c>
      <c r="F35" s="54" t="s">
        <v>212</v>
      </c>
      <c r="G35" s="14" t="s">
        <v>213</v>
      </c>
      <c r="H35" s="130"/>
      <c r="I35" s="131"/>
      <c r="J35" s="14">
        <v>1.5</v>
      </c>
      <c r="K35" s="18"/>
    </row>
    <row r="36" spans="1:11" s="10" customFormat="1" ht="79.5" customHeight="1">
      <c r="A36" s="127"/>
      <c r="B36" s="127"/>
      <c r="C36" s="127"/>
      <c r="D36" s="54" t="s">
        <v>182</v>
      </c>
      <c r="E36" s="14">
        <v>1.5</v>
      </c>
      <c r="F36" s="54" t="s">
        <v>214</v>
      </c>
      <c r="G36" s="14" t="s">
        <v>215</v>
      </c>
      <c r="H36" s="130"/>
      <c r="I36" s="131"/>
      <c r="J36" s="14">
        <v>1.5</v>
      </c>
      <c r="K36" s="18"/>
    </row>
    <row r="37" spans="1:11" s="10" customFormat="1" ht="55.5" customHeight="1">
      <c r="A37" s="127"/>
      <c r="B37" s="127"/>
      <c r="C37" s="127"/>
      <c r="D37" s="54" t="s">
        <v>185</v>
      </c>
      <c r="E37" s="14">
        <v>1.5</v>
      </c>
      <c r="F37" s="54" t="s">
        <v>216</v>
      </c>
      <c r="G37" s="14">
        <v>67.37</v>
      </c>
      <c r="H37" s="130"/>
      <c r="I37" s="131"/>
      <c r="J37" s="14">
        <v>1.5</v>
      </c>
      <c r="K37" s="18" t="s">
        <v>217</v>
      </c>
    </row>
    <row r="38" spans="1:11" s="10" customFormat="1" ht="33" customHeight="1">
      <c r="A38" s="127"/>
      <c r="B38" s="127"/>
      <c r="C38" s="127"/>
      <c r="D38" s="54" t="s">
        <v>188</v>
      </c>
      <c r="E38" s="14">
        <v>1.5</v>
      </c>
      <c r="F38" s="54" t="s">
        <v>189</v>
      </c>
      <c r="G38" s="14" t="s">
        <v>190</v>
      </c>
      <c r="H38" s="130"/>
      <c r="I38" s="131"/>
      <c r="J38" s="14">
        <v>1.5</v>
      </c>
      <c r="K38" s="18"/>
    </row>
    <row r="39" spans="1:11" s="10" customFormat="1" ht="33" customHeight="1">
      <c r="A39" s="127"/>
      <c r="B39" s="128" t="s">
        <v>88</v>
      </c>
      <c r="C39" s="17" t="s">
        <v>89</v>
      </c>
      <c r="D39" s="54"/>
      <c r="E39" s="14"/>
      <c r="F39" s="56"/>
      <c r="G39" s="56"/>
      <c r="H39" s="122" t="s">
        <v>70</v>
      </c>
      <c r="I39" s="123"/>
      <c r="J39" s="14"/>
      <c r="K39" s="18"/>
    </row>
    <row r="40" spans="1:11" s="10" customFormat="1" ht="99.75" customHeight="1">
      <c r="A40" s="127"/>
      <c r="B40" s="128"/>
      <c r="C40" s="17" t="s">
        <v>91</v>
      </c>
      <c r="D40" s="54" t="s">
        <v>218</v>
      </c>
      <c r="E40" s="14">
        <v>40</v>
      </c>
      <c r="F40" s="54" t="s">
        <v>219</v>
      </c>
      <c r="G40" s="55" t="s">
        <v>220</v>
      </c>
      <c r="H40" s="130"/>
      <c r="I40" s="131"/>
      <c r="J40" s="14">
        <v>40</v>
      </c>
      <c r="K40" s="18"/>
    </row>
    <row r="41" spans="1:11" s="10" customFormat="1" ht="87.75" customHeight="1">
      <c r="A41" s="127"/>
      <c r="B41" s="128" t="s">
        <v>94</v>
      </c>
      <c r="C41" s="126" t="s">
        <v>95</v>
      </c>
      <c r="D41" s="54" t="s">
        <v>221</v>
      </c>
      <c r="E41" s="14">
        <v>10</v>
      </c>
      <c r="F41" s="54" t="s">
        <v>222</v>
      </c>
      <c r="G41" s="55" t="s">
        <v>223</v>
      </c>
      <c r="H41" s="19"/>
      <c r="I41" s="26"/>
      <c r="J41" s="14">
        <v>9.5</v>
      </c>
      <c r="K41" s="18"/>
    </row>
    <row r="42" spans="1:11" s="10" customFormat="1" ht="38.25" customHeight="1">
      <c r="A42" s="127"/>
      <c r="B42" s="128"/>
      <c r="C42" s="127"/>
      <c r="D42" s="54" t="s">
        <v>224</v>
      </c>
      <c r="E42" s="14">
        <v>10</v>
      </c>
      <c r="F42" s="54" t="s">
        <v>225</v>
      </c>
      <c r="G42" s="55" t="s">
        <v>223</v>
      </c>
      <c r="H42" s="122" t="s">
        <v>97</v>
      </c>
      <c r="I42" s="123"/>
      <c r="J42" s="14">
        <v>9.5</v>
      </c>
      <c r="K42" s="18"/>
    </row>
    <row r="43" spans="1:11" s="10" customFormat="1" ht="33" customHeight="1">
      <c r="A43" s="23" t="s">
        <v>98</v>
      </c>
      <c r="B43" s="23"/>
      <c r="C43" s="162" t="s">
        <v>226</v>
      </c>
      <c r="D43" s="163"/>
      <c r="E43" s="163"/>
      <c r="F43" s="163"/>
      <c r="G43" s="163"/>
      <c r="H43" s="163"/>
      <c r="I43" s="163"/>
      <c r="J43" s="164"/>
      <c r="K43" s="14">
        <v>98.5</v>
      </c>
    </row>
    <row r="44" spans="1:11" s="53" customFormat="1" ht="33" customHeight="1">
      <c r="A44" s="58" t="s">
        <v>99</v>
      </c>
      <c r="B44" s="58"/>
      <c r="C44" s="58"/>
      <c r="D44" s="58"/>
      <c r="E44" s="59"/>
      <c r="F44" s="58"/>
      <c r="G44" s="58"/>
      <c r="H44" s="58"/>
      <c r="I44" s="58"/>
      <c r="J44" s="58"/>
      <c r="K44" s="58"/>
    </row>
    <row r="45" s="53" customFormat="1" ht="12">
      <c r="E45" s="59"/>
    </row>
    <row r="46" s="53" customFormat="1" ht="12">
      <c r="E46" s="60"/>
    </row>
    <row r="47" s="53" customFormat="1" ht="12">
      <c r="E47" s="61"/>
    </row>
    <row r="48" ht="12">
      <c r="E48" s="24"/>
    </row>
  </sheetData>
  <sheetProtection/>
  <mergeCells count="39">
    <mergeCell ref="H42:I42"/>
    <mergeCell ref="A6:C9"/>
    <mergeCell ref="H15:I22"/>
    <mergeCell ref="H23:I38"/>
    <mergeCell ref="H39:I40"/>
    <mergeCell ref="B10:F10"/>
    <mergeCell ref="G10:K10"/>
    <mergeCell ref="H11:I11"/>
    <mergeCell ref="C43:J43"/>
    <mergeCell ref="A11:A42"/>
    <mergeCell ref="B12:B38"/>
    <mergeCell ref="B39:B40"/>
    <mergeCell ref="B41:B42"/>
    <mergeCell ref="C12:C22"/>
    <mergeCell ref="C23:C25"/>
    <mergeCell ref="C26:C27"/>
    <mergeCell ref="C28:C38"/>
    <mergeCell ref="C41:C42"/>
    <mergeCell ref="D8:E8"/>
    <mergeCell ref="G8:H8"/>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K39"/>
  <sheetViews>
    <sheetView zoomScaleSheetLayoutView="100" zoomScalePageLayoutView="0" workbookViewId="0" topLeftCell="A1">
      <selection activeCell="N6" sqref="N6"/>
    </sheetView>
  </sheetViews>
  <sheetFormatPr defaultColWidth="8.125" defaultRowHeight="14.25"/>
  <cols>
    <col min="1" max="1" width="3.75390625" style="9" customWidth="1"/>
    <col min="2" max="2" width="8.25390625" style="9" customWidth="1"/>
    <col min="3" max="3" width="7.75390625" style="9" customWidth="1"/>
    <col min="4" max="4" width="15.25390625" style="9" customWidth="1"/>
    <col min="5" max="5" width="3.25390625" style="9" customWidth="1"/>
    <col min="6" max="7" width="10.25390625" style="9" customWidth="1"/>
    <col min="8" max="8" width="7.75390625" style="9" customWidth="1"/>
    <col min="9" max="9" width="6.75390625" style="9" customWidth="1"/>
    <col min="10" max="10" width="7.25390625" style="9" customWidth="1"/>
    <col min="11" max="11" width="16.00390625" style="9" customWidth="1"/>
    <col min="12" max="16384" width="8.125" style="9" customWidth="1"/>
  </cols>
  <sheetData>
    <row r="1" spans="1:5" ht="21.75" customHeight="1">
      <c r="A1" s="113"/>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227</v>
      </c>
      <c r="E4" s="128"/>
      <c r="F4" s="128"/>
      <c r="G4" s="128"/>
      <c r="H4" s="128"/>
      <c r="I4" s="128"/>
      <c r="J4" s="128"/>
      <c r="K4" s="128"/>
    </row>
    <row r="5" spans="1:11" s="10" customFormat="1" ht="18" customHeight="1">
      <c r="A5" s="116" t="s">
        <v>31</v>
      </c>
      <c r="B5" s="117"/>
      <c r="C5" s="117"/>
      <c r="D5" s="128" t="s">
        <v>228</v>
      </c>
      <c r="E5" s="128"/>
      <c r="F5" s="128"/>
      <c r="G5" s="116" t="s">
        <v>33</v>
      </c>
      <c r="H5" s="119"/>
      <c r="I5" s="117" t="s">
        <v>229</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332</v>
      </c>
      <c r="H7" s="119"/>
      <c r="I7" s="116">
        <v>331.69</v>
      </c>
      <c r="J7" s="117"/>
      <c r="K7" s="119"/>
    </row>
    <row r="8" spans="1:11" s="10" customFormat="1" ht="18" customHeight="1">
      <c r="A8" s="138"/>
      <c r="B8" s="136"/>
      <c r="C8" s="137"/>
      <c r="D8" s="120" t="s">
        <v>39</v>
      </c>
      <c r="E8" s="121"/>
      <c r="F8" s="14"/>
      <c r="G8" s="116">
        <v>332</v>
      </c>
      <c r="H8" s="119"/>
      <c r="I8" s="116">
        <v>331.69</v>
      </c>
      <c r="J8" s="117"/>
      <c r="K8" s="119"/>
    </row>
    <row r="9" spans="1:11" s="10" customFormat="1" ht="18" customHeight="1">
      <c r="A9" s="139"/>
      <c r="B9" s="140"/>
      <c r="C9" s="141"/>
      <c r="D9" s="120" t="s">
        <v>40</v>
      </c>
      <c r="E9" s="121"/>
      <c r="F9" s="14"/>
      <c r="G9" s="116"/>
      <c r="H9" s="119"/>
      <c r="I9" s="116"/>
      <c r="J9" s="117"/>
      <c r="K9" s="119"/>
    </row>
    <row r="10" spans="1:11" s="10" customFormat="1" ht="102.75" customHeight="1">
      <c r="A10" s="14" t="s">
        <v>41</v>
      </c>
      <c r="B10" s="120" t="s">
        <v>230</v>
      </c>
      <c r="C10" s="144"/>
      <c r="D10" s="144"/>
      <c r="E10" s="144"/>
      <c r="F10" s="121"/>
      <c r="G10" s="120" t="s">
        <v>231</v>
      </c>
      <c r="H10" s="144"/>
      <c r="I10" s="144"/>
      <c r="J10" s="144"/>
      <c r="K10" s="121"/>
    </row>
    <row r="11" spans="1:11" s="10" customFormat="1" ht="27.75"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18" customHeight="1">
      <c r="A12" s="127"/>
      <c r="B12" s="128" t="s">
        <v>54</v>
      </c>
      <c r="C12" s="126" t="s">
        <v>55</v>
      </c>
      <c r="D12" s="18" t="s">
        <v>232</v>
      </c>
      <c r="E12" s="14">
        <v>2</v>
      </c>
      <c r="F12" s="18" t="s">
        <v>233</v>
      </c>
      <c r="G12" s="18" t="s">
        <v>233</v>
      </c>
      <c r="H12" s="132" t="s">
        <v>64</v>
      </c>
      <c r="I12" s="165"/>
      <c r="J12" s="14">
        <v>2</v>
      </c>
      <c r="K12" s="18"/>
    </row>
    <row r="13" spans="1:11" s="10" customFormat="1" ht="18" customHeight="1">
      <c r="A13" s="127"/>
      <c r="B13" s="128"/>
      <c r="C13" s="127"/>
      <c r="D13" s="18" t="s">
        <v>234</v>
      </c>
      <c r="E13" s="14">
        <v>2</v>
      </c>
      <c r="F13" s="18" t="s">
        <v>235</v>
      </c>
      <c r="G13" s="18" t="s">
        <v>235</v>
      </c>
      <c r="H13" s="135"/>
      <c r="I13" s="166"/>
      <c r="J13" s="14">
        <v>2</v>
      </c>
      <c r="K13" s="18"/>
    </row>
    <row r="14" spans="1:11" s="10" customFormat="1" ht="18" customHeight="1">
      <c r="A14" s="127"/>
      <c r="B14" s="128"/>
      <c r="C14" s="127"/>
      <c r="D14" s="18" t="s">
        <v>236</v>
      </c>
      <c r="E14" s="14">
        <v>2</v>
      </c>
      <c r="F14" s="18" t="s">
        <v>237</v>
      </c>
      <c r="G14" s="18" t="s">
        <v>237</v>
      </c>
      <c r="H14" s="135"/>
      <c r="I14" s="166"/>
      <c r="J14" s="14">
        <v>2</v>
      </c>
      <c r="K14" s="18"/>
    </row>
    <row r="15" spans="1:11" s="10" customFormat="1" ht="18" customHeight="1">
      <c r="A15" s="127"/>
      <c r="B15" s="128"/>
      <c r="C15" s="127"/>
      <c r="D15" s="18" t="s">
        <v>238</v>
      </c>
      <c r="E15" s="14">
        <v>2</v>
      </c>
      <c r="F15" s="18" t="s">
        <v>239</v>
      </c>
      <c r="G15" s="18" t="s">
        <v>240</v>
      </c>
      <c r="H15" s="135"/>
      <c r="I15" s="166"/>
      <c r="J15" s="14">
        <v>2</v>
      </c>
      <c r="K15" s="18"/>
    </row>
    <row r="16" spans="1:11" s="10" customFormat="1" ht="18" customHeight="1">
      <c r="A16" s="127"/>
      <c r="B16" s="128"/>
      <c r="C16" s="127"/>
      <c r="D16" s="18" t="s">
        <v>241</v>
      </c>
      <c r="E16" s="14">
        <v>2</v>
      </c>
      <c r="F16" s="18" t="s">
        <v>239</v>
      </c>
      <c r="G16" s="18" t="s">
        <v>242</v>
      </c>
      <c r="H16" s="135"/>
      <c r="I16" s="166"/>
      <c r="J16" s="14">
        <v>2</v>
      </c>
      <c r="K16" s="18"/>
    </row>
    <row r="17" spans="1:11" s="10" customFormat="1" ht="18" customHeight="1">
      <c r="A17" s="127"/>
      <c r="B17" s="128"/>
      <c r="C17" s="127"/>
      <c r="D17" s="18" t="s">
        <v>243</v>
      </c>
      <c r="E17" s="14">
        <v>2</v>
      </c>
      <c r="F17" s="18" t="s">
        <v>244</v>
      </c>
      <c r="G17" s="18" t="s">
        <v>244</v>
      </c>
      <c r="H17" s="135"/>
      <c r="I17" s="166"/>
      <c r="J17" s="14">
        <v>2</v>
      </c>
      <c r="K17" s="18"/>
    </row>
    <row r="18" spans="1:11" s="10" customFormat="1" ht="18" customHeight="1">
      <c r="A18" s="127"/>
      <c r="B18" s="128"/>
      <c r="C18" s="129"/>
      <c r="D18" s="18" t="s">
        <v>245</v>
      </c>
      <c r="E18" s="14">
        <v>2</v>
      </c>
      <c r="F18" s="18" t="s">
        <v>246</v>
      </c>
      <c r="G18" s="18" t="s">
        <v>247</v>
      </c>
      <c r="H18" s="167"/>
      <c r="I18" s="168"/>
      <c r="J18" s="14">
        <v>2</v>
      </c>
      <c r="K18" s="18"/>
    </row>
    <row r="19" spans="1:11" s="10" customFormat="1" ht="18" customHeight="1">
      <c r="A19" s="127"/>
      <c r="B19" s="128"/>
      <c r="C19" s="126" t="s">
        <v>68</v>
      </c>
      <c r="D19" s="18" t="s">
        <v>248</v>
      </c>
      <c r="E19" s="14">
        <v>5</v>
      </c>
      <c r="F19" s="18" t="s">
        <v>249</v>
      </c>
      <c r="G19" s="18" t="s">
        <v>249</v>
      </c>
      <c r="H19" s="122" t="s">
        <v>70</v>
      </c>
      <c r="I19" s="123"/>
      <c r="J19" s="14">
        <v>5</v>
      </c>
      <c r="K19" s="18"/>
    </row>
    <row r="20" spans="1:11" s="10" customFormat="1" ht="18" customHeight="1">
      <c r="A20" s="127"/>
      <c r="B20" s="128"/>
      <c r="C20" s="127"/>
      <c r="D20" s="18" t="s">
        <v>250</v>
      </c>
      <c r="E20" s="14">
        <v>5</v>
      </c>
      <c r="F20" s="18" t="s">
        <v>251</v>
      </c>
      <c r="G20" s="18" t="s">
        <v>251</v>
      </c>
      <c r="H20" s="130"/>
      <c r="I20" s="131"/>
      <c r="J20" s="14">
        <v>5</v>
      </c>
      <c r="K20" s="18"/>
    </row>
    <row r="21" spans="1:11" s="10" customFormat="1" ht="18" customHeight="1">
      <c r="A21" s="127"/>
      <c r="B21" s="128"/>
      <c r="C21" s="17" t="s">
        <v>73</v>
      </c>
      <c r="D21" s="18" t="s">
        <v>252</v>
      </c>
      <c r="E21" s="14">
        <v>2</v>
      </c>
      <c r="F21" s="52">
        <v>1</v>
      </c>
      <c r="G21" s="52">
        <v>0.99</v>
      </c>
      <c r="H21" s="130"/>
      <c r="I21" s="131"/>
      <c r="J21" s="14">
        <v>2</v>
      </c>
      <c r="K21" s="18"/>
    </row>
    <row r="22" spans="1:11" s="10" customFormat="1" ht="18" customHeight="1">
      <c r="A22" s="127"/>
      <c r="B22" s="128"/>
      <c r="C22" s="126" t="s">
        <v>76</v>
      </c>
      <c r="D22" s="18" t="s">
        <v>253</v>
      </c>
      <c r="E22" s="14">
        <v>2</v>
      </c>
      <c r="F22" s="18" t="s">
        <v>84</v>
      </c>
      <c r="G22" s="18" t="s">
        <v>84</v>
      </c>
      <c r="H22" s="130"/>
      <c r="I22" s="131"/>
      <c r="J22" s="14">
        <v>2</v>
      </c>
      <c r="K22" s="18"/>
    </row>
    <row r="23" spans="1:11" s="10" customFormat="1" ht="18" customHeight="1">
      <c r="A23" s="127"/>
      <c r="B23" s="128"/>
      <c r="C23" s="127"/>
      <c r="D23" s="18" t="s">
        <v>254</v>
      </c>
      <c r="E23" s="14">
        <v>2</v>
      </c>
      <c r="F23" s="18" t="s">
        <v>255</v>
      </c>
      <c r="G23" s="18" t="s">
        <v>255</v>
      </c>
      <c r="H23" s="130"/>
      <c r="I23" s="131"/>
      <c r="J23" s="14">
        <v>2</v>
      </c>
      <c r="K23" s="18"/>
    </row>
    <row r="24" spans="1:11" s="10" customFormat="1" ht="18" customHeight="1">
      <c r="A24" s="127"/>
      <c r="B24" s="128"/>
      <c r="C24" s="127"/>
      <c r="D24" s="18" t="s">
        <v>256</v>
      </c>
      <c r="E24" s="14">
        <v>2</v>
      </c>
      <c r="F24" s="18" t="s">
        <v>257</v>
      </c>
      <c r="G24" s="18" t="s">
        <v>257</v>
      </c>
      <c r="H24" s="130"/>
      <c r="I24" s="131"/>
      <c r="J24" s="14">
        <v>2</v>
      </c>
      <c r="K24" s="18"/>
    </row>
    <row r="25" spans="1:11" s="10" customFormat="1" ht="18" customHeight="1">
      <c r="A25" s="127"/>
      <c r="B25" s="128"/>
      <c r="C25" s="127"/>
      <c r="D25" s="18" t="s">
        <v>258</v>
      </c>
      <c r="E25" s="14">
        <v>2</v>
      </c>
      <c r="F25" s="18" t="s">
        <v>259</v>
      </c>
      <c r="G25" s="18" t="s">
        <v>259</v>
      </c>
      <c r="H25" s="130"/>
      <c r="I25" s="131"/>
      <c r="J25" s="14">
        <v>2</v>
      </c>
      <c r="K25" s="18"/>
    </row>
    <row r="26" spans="1:11" s="10" customFormat="1" ht="18" customHeight="1">
      <c r="A26" s="127"/>
      <c r="B26" s="128"/>
      <c r="C26" s="127"/>
      <c r="D26" s="18" t="s">
        <v>260</v>
      </c>
      <c r="E26" s="14">
        <v>2</v>
      </c>
      <c r="F26" s="18" t="s">
        <v>261</v>
      </c>
      <c r="G26" s="18" t="s">
        <v>261</v>
      </c>
      <c r="H26" s="130"/>
      <c r="I26" s="131"/>
      <c r="J26" s="14">
        <v>2</v>
      </c>
      <c r="K26" s="18"/>
    </row>
    <row r="27" spans="1:11" s="10" customFormat="1" ht="18" customHeight="1">
      <c r="A27" s="127"/>
      <c r="B27" s="128"/>
      <c r="C27" s="127"/>
      <c r="D27" s="18" t="s">
        <v>262</v>
      </c>
      <c r="E27" s="14">
        <v>2</v>
      </c>
      <c r="F27" s="18" t="s">
        <v>263</v>
      </c>
      <c r="G27" s="18" t="s">
        <v>263</v>
      </c>
      <c r="H27" s="130"/>
      <c r="I27" s="131"/>
      <c r="J27" s="14">
        <v>2</v>
      </c>
      <c r="K27" s="18"/>
    </row>
    <row r="28" spans="1:11" s="10" customFormat="1" ht="18" customHeight="1">
      <c r="A28" s="127"/>
      <c r="B28" s="128"/>
      <c r="C28" s="129"/>
      <c r="D28" s="18" t="s">
        <v>264</v>
      </c>
      <c r="E28" s="31">
        <v>2</v>
      </c>
      <c r="F28" s="18" t="s">
        <v>265</v>
      </c>
      <c r="G28" s="18" t="s">
        <v>265</v>
      </c>
      <c r="H28" s="142"/>
      <c r="I28" s="143"/>
      <c r="J28" s="31">
        <v>2</v>
      </c>
      <c r="K28" s="18"/>
    </row>
    <row r="29" spans="1:11" s="10" customFormat="1" ht="18" customHeight="1">
      <c r="A29" s="127"/>
      <c r="B29" s="128" t="s">
        <v>88</v>
      </c>
      <c r="C29" s="126" t="s">
        <v>89</v>
      </c>
      <c r="D29" s="18" t="s">
        <v>266</v>
      </c>
      <c r="E29" s="14">
        <v>5</v>
      </c>
      <c r="F29" s="18" t="s">
        <v>267</v>
      </c>
      <c r="G29" s="18" t="s">
        <v>267</v>
      </c>
      <c r="H29" s="122" t="s">
        <v>70</v>
      </c>
      <c r="I29" s="123"/>
      <c r="J29" s="14">
        <v>5</v>
      </c>
      <c r="K29" s="18"/>
    </row>
    <row r="30" spans="1:11" s="10" customFormat="1" ht="18" customHeight="1">
      <c r="A30" s="127"/>
      <c r="B30" s="128"/>
      <c r="C30" s="127"/>
      <c r="D30" s="18" t="s">
        <v>268</v>
      </c>
      <c r="E30" s="14">
        <v>5</v>
      </c>
      <c r="F30" s="18" t="s">
        <v>269</v>
      </c>
      <c r="G30" s="18" t="s">
        <v>269</v>
      </c>
      <c r="H30" s="130"/>
      <c r="I30" s="131"/>
      <c r="J30" s="14">
        <v>5</v>
      </c>
      <c r="K30" s="18"/>
    </row>
    <row r="31" spans="1:11" s="10" customFormat="1" ht="18" customHeight="1">
      <c r="A31" s="127"/>
      <c r="B31" s="128"/>
      <c r="C31" s="126" t="s">
        <v>91</v>
      </c>
      <c r="D31" s="18" t="s">
        <v>270</v>
      </c>
      <c r="E31" s="14">
        <v>3</v>
      </c>
      <c r="F31" s="18" t="s">
        <v>271</v>
      </c>
      <c r="G31" s="18" t="s">
        <v>271</v>
      </c>
      <c r="H31" s="130"/>
      <c r="I31" s="131"/>
      <c r="J31" s="14">
        <v>3</v>
      </c>
      <c r="K31" s="18"/>
    </row>
    <row r="32" spans="1:11" s="10" customFormat="1" ht="18" customHeight="1">
      <c r="A32" s="127"/>
      <c r="B32" s="128"/>
      <c r="C32" s="127"/>
      <c r="D32" s="18" t="s">
        <v>272</v>
      </c>
      <c r="E32" s="14">
        <v>3</v>
      </c>
      <c r="F32" s="18" t="s">
        <v>273</v>
      </c>
      <c r="G32" s="18" t="s">
        <v>273</v>
      </c>
      <c r="H32" s="130"/>
      <c r="I32" s="131"/>
      <c r="J32" s="14">
        <v>3</v>
      </c>
      <c r="K32" s="18"/>
    </row>
    <row r="33" spans="1:11" s="10" customFormat="1" ht="18" customHeight="1">
      <c r="A33" s="127"/>
      <c r="B33" s="128"/>
      <c r="C33" s="129"/>
      <c r="D33" s="18" t="s">
        <v>274</v>
      </c>
      <c r="E33" s="14">
        <v>4</v>
      </c>
      <c r="F33" s="18" t="s">
        <v>275</v>
      </c>
      <c r="G33" s="18" t="s">
        <v>275</v>
      </c>
      <c r="H33" s="130"/>
      <c r="I33" s="131"/>
      <c r="J33" s="14">
        <v>4</v>
      </c>
      <c r="K33" s="18"/>
    </row>
    <row r="34" spans="1:11" s="10" customFormat="1" ht="18" customHeight="1">
      <c r="A34" s="127"/>
      <c r="B34" s="128"/>
      <c r="C34" s="17" t="s">
        <v>276</v>
      </c>
      <c r="D34" s="18" t="s">
        <v>277</v>
      </c>
      <c r="E34" s="14">
        <v>10</v>
      </c>
      <c r="F34" s="52">
        <v>1</v>
      </c>
      <c r="G34" s="52">
        <v>1</v>
      </c>
      <c r="H34" s="130"/>
      <c r="I34" s="131"/>
      <c r="J34" s="14">
        <v>10</v>
      </c>
      <c r="K34" s="18"/>
    </row>
    <row r="35" spans="1:11" s="10" customFormat="1" ht="18" customHeight="1">
      <c r="A35" s="127"/>
      <c r="B35" s="128"/>
      <c r="C35" s="17" t="s">
        <v>278</v>
      </c>
      <c r="D35" s="18" t="s">
        <v>279</v>
      </c>
      <c r="E35" s="14">
        <v>10</v>
      </c>
      <c r="F35" s="52">
        <v>0.8</v>
      </c>
      <c r="G35" s="52">
        <v>1</v>
      </c>
      <c r="H35" s="130"/>
      <c r="I35" s="131"/>
      <c r="J35" s="14">
        <v>10</v>
      </c>
      <c r="K35" s="18"/>
    </row>
    <row r="36" spans="1:11" s="10" customFormat="1" ht="23.25" customHeight="1">
      <c r="A36" s="127"/>
      <c r="B36" s="126" t="s">
        <v>94</v>
      </c>
      <c r="C36" s="126" t="s">
        <v>95</v>
      </c>
      <c r="D36" s="18" t="s">
        <v>280</v>
      </c>
      <c r="E36" s="14">
        <v>10</v>
      </c>
      <c r="F36" s="52">
        <v>0.9</v>
      </c>
      <c r="G36" s="52">
        <v>0.95</v>
      </c>
      <c r="H36" s="122" t="s">
        <v>97</v>
      </c>
      <c r="I36" s="123"/>
      <c r="J36" s="14">
        <v>9.5</v>
      </c>
      <c r="K36" s="18" t="s">
        <v>281</v>
      </c>
    </row>
    <row r="37" spans="1:11" s="10" customFormat="1" ht="23.25" customHeight="1">
      <c r="A37" s="127"/>
      <c r="B37" s="127"/>
      <c r="C37" s="127"/>
      <c r="D37" s="18" t="s">
        <v>282</v>
      </c>
      <c r="E37" s="14">
        <v>10</v>
      </c>
      <c r="F37" s="52">
        <v>0.95</v>
      </c>
      <c r="G37" s="52">
        <v>0.96</v>
      </c>
      <c r="H37" s="130"/>
      <c r="I37" s="131"/>
      <c r="J37" s="14">
        <v>9.6</v>
      </c>
      <c r="K37" s="18" t="s">
        <v>283</v>
      </c>
    </row>
    <row r="38" spans="1:11" s="10" customFormat="1" ht="18" customHeight="1">
      <c r="A38" s="124" t="s">
        <v>98</v>
      </c>
      <c r="B38" s="124"/>
      <c r="C38" s="124"/>
      <c r="D38" s="124"/>
      <c r="E38" s="124"/>
      <c r="F38" s="124"/>
      <c r="G38" s="124"/>
      <c r="H38" s="124"/>
      <c r="I38" s="124"/>
      <c r="J38" s="124"/>
      <c r="K38" s="18">
        <v>99.1</v>
      </c>
    </row>
    <row r="39" spans="1:11" ht="84" customHeight="1">
      <c r="A39" s="125" t="s">
        <v>99</v>
      </c>
      <c r="B39" s="125"/>
      <c r="C39" s="125"/>
      <c r="D39" s="125"/>
      <c r="E39" s="125"/>
      <c r="F39" s="125"/>
      <c r="G39" s="125"/>
      <c r="H39" s="125"/>
      <c r="I39" s="125"/>
      <c r="J39" s="125"/>
      <c r="K39" s="125"/>
    </row>
  </sheetData>
  <sheetProtection/>
  <mergeCells count="41">
    <mergeCell ref="H12:I18"/>
    <mergeCell ref="H19:I28"/>
    <mergeCell ref="H29:I35"/>
    <mergeCell ref="H36:I37"/>
    <mergeCell ref="C19:C20"/>
    <mergeCell ref="C22:C28"/>
    <mergeCell ref="C29:C30"/>
    <mergeCell ref="C31:C33"/>
    <mergeCell ref="C36:C37"/>
    <mergeCell ref="C12:C18"/>
    <mergeCell ref="A6:C9"/>
    <mergeCell ref="B10:F10"/>
    <mergeCell ref="G10:K10"/>
    <mergeCell ref="H11:I11"/>
    <mergeCell ref="A38:J38"/>
    <mergeCell ref="A39:K39"/>
    <mergeCell ref="A11:A37"/>
    <mergeCell ref="B12:B28"/>
    <mergeCell ref="B29:B35"/>
    <mergeCell ref="B36:B37"/>
    <mergeCell ref="D8:E8"/>
    <mergeCell ref="G8:H8"/>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K44"/>
  <sheetViews>
    <sheetView zoomScaleSheetLayoutView="100" zoomScalePageLayoutView="0" workbookViewId="0" topLeftCell="A1">
      <selection activeCell="N6" sqref="N6"/>
    </sheetView>
  </sheetViews>
  <sheetFormatPr defaultColWidth="8.125" defaultRowHeight="14.25"/>
  <cols>
    <col min="1" max="1" width="3.75390625" style="9" customWidth="1"/>
    <col min="2" max="2" width="8.25390625" style="9" customWidth="1"/>
    <col min="3" max="3" width="7.75390625" style="9" customWidth="1"/>
    <col min="4" max="4" width="15.25390625" style="9" customWidth="1"/>
    <col min="5" max="5" width="3.25390625" style="9" customWidth="1"/>
    <col min="6" max="7" width="10.25390625" style="33" customWidth="1"/>
    <col min="8" max="8" width="7.75390625" style="9" customWidth="1"/>
    <col min="9" max="9" width="6.75390625" style="9" customWidth="1"/>
    <col min="10" max="10" width="7.25390625" style="9" customWidth="1"/>
    <col min="11" max="11" width="16.25390625" style="9" customWidth="1"/>
    <col min="12" max="16384" width="8.125" style="9" customWidth="1"/>
  </cols>
  <sheetData>
    <row r="1" spans="1:5" ht="21.75" customHeight="1">
      <c r="A1" s="113"/>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284</v>
      </c>
      <c r="E4" s="128"/>
      <c r="F4" s="128"/>
      <c r="G4" s="128"/>
      <c r="H4" s="128"/>
      <c r="I4" s="128"/>
      <c r="J4" s="128"/>
      <c r="K4" s="128"/>
    </row>
    <row r="5" spans="1:11" s="10" customFormat="1" ht="18" customHeight="1">
      <c r="A5" s="116" t="s">
        <v>31</v>
      </c>
      <c r="B5" s="117"/>
      <c r="C5" s="117"/>
      <c r="D5" s="128" t="s">
        <v>228</v>
      </c>
      <c r="E5" s="128"/>
      <c r="F5" s="128"/>
      <c r="G5" s="116" t="s">
        <v>33</v>
      </c>
      <c r="H5" s="119"/>
      <c r="I5" s="117" t="s">
        <v>229</v>
      </c>
      <c r="J5" s="117"/>
      <c r="K5" s="119"/>
    </row>
    <row r="6" spans="1:11" s="10" customFormat="1" ht="18" customHeight="1">
      <c r="A6" s="132" t="s">
        <v>35</v>
      </c>
      <c r="B6" s="133"/>
      <c r="C6" s="134"/>
      <c r="D6" s="116"/>
      <c r="E6" s="119"/>
      <c r="F6" s="14"/>
      <c r="G6" s="116" t="s">
        <v>36</v>
      </c>
      <c r="H6" s="119"/>
      <c r="I6" s="116" t="s">
        <v>37</v>
      </c>
      <c r="J6" s="117"/>
      <c r="K6" s="119"/>
    </row>
    <row r="7" spans="1:11" s="10" customFormat="1" ht="18" customHeight="1">
      <c r="A7" s="135"/>
      <c r="B7" s="136"/>
      <c r="C7" s="137"/>
      <c r="D7" s="120" t="s">
        <v>38</v>
      </c>
      <c r="E7" s="121"/>
      <c r="F7" s="14"/>
      <c r="G7" s="116">
        <v>217</v>
      </c>
      <c r="H7" s="119"/>
      <c r="I7" s="116">
        <v>216.7</v>
      </c>
      <c r="J7" s="117"/>
      <c r="K7" s="119"/>
    </row>
    <row r="8" spans="1:11" s="10" customFormat="1" ht="18" customHeight="1">
      <c r="A8" s="138"/>
      <c r="B8" s="136"/>
      <c r="C8" s="137"/>
      <c r="D8" s="120" t="s">
        <v>39</v>
      </c>
      <c r="E8" s="121"/>
      <c r="F8" s="14"/>
      <c r="G8" s="116">
        <v>217</v>
      </c>
      <c r="H8" s="119"/>
      <c r="I8" s="116">
        <v>216.7</v>
      </c>
      <c r="J8" s="117"/>
      <c r="K8" s="119"/>
    </row>
    <row r="9" spans="1:11" s="10" customFormat="1" ht="18" customHeight="1">
      <c r="A9" s="139"/>
      <c r="B9" s="140"/>
      <c r="C9" s="141"/>
      <c r="D9" s="120" t="s">
        <v>40</v>
      </c>
      <c r="E9" s="121"/>
      <c r="F9" s="14"/>
      <c r="G9" s="116">
        <v>0</v>
      </c>
      <c r="H9" s="119"/>
      <c r="I9" s="116">
        <v>0</v>
      </c>
      <c r="J9" s="117"/>
      <c r="K9" s="119"/>
    </row>
    <row r="10" spans="1:11" s="10" customFormat="1" ht="75.75" customHeight="1">
      <c r="A10" s="14" t="s">
        <v>41</v>
      </c>
      <c r="B10" s="120" t="s">
        <v>285</v>
      </c>
      <c r="C10" s="144"/>
      <c r="D10" s="144"/>
      <c r="E10" s="144"/>
      <c r="F10" s="119"/>
      <c r="G10" s="116" t="s">
        <v>286</v>
      </c>
      <c r="H10" s="144"/>
      <c r="I10" s="144"/>
      <c r="J10" s="144"/>
      <c r="K10" s="121"/>
    </row>
    <row r="11" spans="1:11" s="10" customFormat="1" ht="18" customHeight="1">
      <c r="A11" s="126" t="s">
        <v>44</v>
      </c>
      <c r="B11" s="17" t="s">
        <v>45</v>
      </c>
      <c r="C11" s="14" t="s">
        <v>46</v>
      </c>
      <c r="D11" s="14" t="s">
        <v>47</v>
      </c>
      <c r="E11" s="14" t="s">
        <v>48</v>
      </c>
      <c r="F11" s="14" t="s">
        <v>49</v>
      </c>
      <c r="G11" s="14" t="s">
        <v>50</v>
      </c>
      <c r="H11" s="116" t="s">
        <v>51</v>
      </c>
      <c r="I11" s="119"/>
      <c r="J11" s="14" t="s">
        <v>52</v>
      </c>
      <c r="K11" s="14" t="s">
        <v>53</v>
      </c>
    </row>
    <row r="12" spans="1:11" s="10" customFormat="1" ht="18" customHeight="1">
      <c r="A12" s="127"/>
      <c r="B12" s="128" t="s">
        <v>54</v>
      </c>
      <c r="C12" s="126" t="s">
        <v>55</v>
      </c>
      <c r="D12" s="18" t="s">
        <v>287</v>
      </c>
      <c r="E12" s="13">
        <v>1</v>
      </c>
      <c r="F12" s="14" t="s">
        <v>288</v>
      </c>
      <c r="G12" s="14" t="s">
        <v>288</v>
      </c>
      <c r="H12" s="132" t="s">
        <v>64</v>
      </c>
      <c r="I12" s="165"/>
      <c r="J12" s="13">
        <v>1</v>
      </c>
      <c r="K12" s="18"/>
    </row>
    <row r="13" spans="1:11" s="10" customFormat="1" ht="18" customHeight="1">
      <c r="A13" s="127"/>
      <c r="B13" s="128"/>
      <c r="C13" s="127"/>
      <c r="D13" s="18" t="s">
        <v>289</v>
      </c>
      <c r="E13" s="13">
        <v>1</v>
      </c>
      <c r="F13" s="14" t="s">
        <v>290</v>
      </c>
      <c r="G13" s="14" t="s">
        <v>290</v>
      </c>
      <c r="H13" s="135"/>
      <c r="I13" s="166"/>
      <c r="J13" s="13">
        <v>1</v>
      </c>
      <c r="K13" s="18"/>
    </row>
    <row r="14" spans="1:11" s="10" customFormat="1" ht="18" customHeight="1">
      <c r="A14" s="127"/>
      <c r="B14" s="128"/>
      <c r="C14" s="127"/>
      <c r="D14" s="18" t="s">
        <v>291</v>
      </c>
      <c r="E14" s="13">
        <v>1</v>
      </c>
      <c r="F14" s="14" t="s">
        <v>292</v>
      </c>
      <c r="G14" s="14" t="s">
        <v>292</v>
      </c>
      <c r="H14" s="135"/>
      <c r="I14" s="166"/>
      <c r="J14" s="13">
        <v>1</v>
      </c>
      <c r="K14" s="18"/>
    </row>
    <row r="15" spans="1:11" s="10" customFormat="1" ht="18" customHeight="1">
      <c r="A15" s="127"/>
      <c r="B15" s="128"/>
      <c r="C15" s="127"/>
      <c r="D15" s="18" t="s">
        <v>293</v>
      </c>
      <c r="E15" s="13">
        <v>1</v>
      </c>
      <c r="F15" s="14" t="s">
        <v>290</v>
      </c>
      <c r="G15" s="14" t="s">
        <v>290</v>
      </c>
      <c r="H15" s="135"/>
      <c r="I15" s="166"/>
      <c r="J15" s="13">
        <v>1</v>
      </c>
      <c r="K15" s="18"/>
    </row>
    <row r="16" spans="1:11" s="10" customFormat="1" ht="18" customHeight="1">
      <c r="A16" s="127"/>
      <c r="B16" s="128"/>
      <c r="C16" s="127"/>
      <c r="D16" s="18" t="s">
        <v>294</v>
      </c>
      <c r="E16" s="13">
        <v>1</v>
      </c>
      <c r="F16" s="14" t="s">
        <v>288</v>
      </c>
      <c r="G16" s="14" t="s">
        <v>288</v>
      </c>
      <c r="H16" s="135"/>
      <c r="I16" s="166"/>
      <c r="J16" s="13">
        <v>1</v>
      </c>
      <c r="K16" s="18"/>
    </row>
    <row r="17" spans="1:11" s="10" customFormat="1" ht="18" customHeight="1">
      <c r="A17" s="127"/>
      <c r="B17" s="128"/>
      <c r="C17" s="127"/>
      <c r="D17" s="18" t="s">
        <v>295</v>
      </c>
      <c r="E17" s="13">
        <v>1</v>
      </c>
      <c r="F17" s="14" t="s">
        <v>288</v>
      </c>
      <c r="G17" s="14" t="s">
        <v>288</v>
      </c>
      <c r="H17" s="135"/>
      <c r="I17" s="166"/>
      <c r="J17" s="13">
        <v>1</v>
      </c>
      <c r="K17" s="18"/>
    </row>
    <row r="18" spans="1:11" s="10" customFormat="1" ht="18" customHeight="1">
      <c r="A18" s="127"/>
      <c r="B18" s="128"/>
      <c r="C18" s="127"/>
      <c r="D18" s="18" t="s">
        <v>296</v>
      </c>
      <c r="E18" s="13">
        <v>1</v>
      </c>
      <c r="F18" s="14" t="s">
        <v>297</v>
      </c>
      <c r="G18" s="14" t="s">
        <v>297</v>
      </c>
      <c r="H18" s="135"/>
      <c r="I18" s="166"/>
      <c r="J18" s="13">
        <v>1</v>
      </c>
      <c r="K18" s="18"/>
    </row>
    <row r="19" spans="1:11" s="10" customFormat="1" ht="18" customHeight="1">
      <c r="A19" s="127"/>
      <c r="B19" s="128"/>
      <c r="C19" s="127"/>
      <c r="D19" s="18" t="s">
        <v>298</v>
      </c>
      <c r="E19" s="13">
        <v>1</v>
      </c>
      <c r="F19" s="14" t="s">
        <v>297</v>
      </c>
      <c r="G19" s="14" t="s">
        <v>297</v>
      </c>
      <c r="H19" s="135"/>
      <c r="I19" s="166"/>
      <c r="J19" s="13">
        <v>1</v>
      </c>
      <c r="K19" s="18"/>
    </row>
    <row r="20" spans="1:11" s="10" customFormat="1" ht="18" customHeight="1">
      <c r="A20" s="127"/>
      <c r="B20" s="128"/>
      <c r="C20" s="127"/>
      <c r="D20" s="18" t="s">
        <v>299</v>
      </c>
      <c r="E20" s="13">
        <v>1</v>
      </c>
      <c r="F20" s="14" t="s">
        <v>300</v>
      </c>
      <c r="G20" s="14" t="s">
        <v>300</v>
      </c>
      <c r="H20" s="135"/>
      <c r="I20" s="166"/>
      <c r="J20" s="13">
        <v>1</v>
      </c>
      <c r="K20" s="18"/>
    </row>
    <row r="21" spans="1:11" s="10" customFormat="1" ht="18" customHeight="1">
      <c r="A21" s="127"/>
      <c r="B21" s="128"/>
      <c r="C21" s="127"/>
      <c r="D21" s="18" t="s">
        <v>301</v>
      </c>
      <c r="E21" s="13">
        <v>1</v>
      </c>
      <c r="F21" s="14" t="s">
        <v>302</v>
      </c>
      <c r="G21" s="14" t="s">
        <v>302</v>
      </c>
      <c r="H21" s="135"/>
      <c r="I21" s="166"/>
      <c r="J21" s="13">
        <v>1</v>
      </c>
      <c r="K21" s="18"/>
    </row>
    <row r="22" spans="1:11" s="10" customFormat="1" ht="18" customHeight="1">
      <c r="A22" s="127"/>
      <c r="B22" s="128"/>
      <c r="C22" s="129"/>
      <c r="D22" s="18" t="s">
        <v>303</v>
      </c>
      <c r="E22" s="13">
        <v>1</v>
      </c>
      <c r="F22" s="14" t="s">
        <v>304</v>
      </c>
      <c r="G22" s="14" t="s">
        <v>304</v>
      </c>
      <c r="H22" s="167"/>
      <c r="I22" s="168"/>
      <c r="J22" s="13">
        <v>1</v>
      </c>
      <c r="K22" s="18"/>
    </row>
    <row r="23" spans="1:11" s="10" customFormat="1" ht="18" customHeight="1">
      <c r="A23" s="127"/>
      <c r="B23" s="128"/>
      <c r="C23" s="126" t="s">
        <v>68</v>
      </c>
      <c r="D23" s="18" t="s">
        <v>121</v>
      </c>
      <c r="E23" s="13">
        <v>5</v>
      </c>
      <c r="F23" s="49" t="s">
        <v>305</v>
      </c>
      <c r="G23" s="50">
        <v>1</v>
      </c>
      <c r="H23" s="122" t="s">
        <v>70</v>
      </c>
      <c r="I23" s="123"/>
      <c r="J23" s="13">
        <v>5</v>
      </c>
      <c r="K23" s="18"/>
    </row>
    <row r="24" spans="1:11" s="10" customFormat="1" ht="18" customHeight="1">
      <c r="A24" s="127"/>
      <c r="B24" s="128"/>
      <c r="C24" s="127"/>
      <c r="D24" s="18" t="s">
        <v>122</v>
      </c>
      <c r="E24" s="13">
        <v>4</v>
      </c>
      <c r="F24" s="49" t="s">
        <v>305</v>
      </c>
      <c r="G24" s="50">
        <v>0.95</v>
      </c>
      <c r="H24" s="130"/>
      <c r="I24" s="131"/>
      <c r="J24" s="13">
        <v>3.8</v>
      </c>
      <c r="K24" s="18" t="s">
        <v>306</v>
      </c>
    </row>
    <row r="25" spans="1:11" s="10" customFormat="1" ht="18" customHeight="1">
      <c r="A25" s="127"/>
      <c r="B25" s="128"/>
      <c r="C25" s="126" t="s">
        <v>73</v>
      </c>
      <c r="D25" s="18" t="s">
        <v>307</v>
      </c>
      <c r="E25" s="13">
        <v>5</v>
      </c>
      <c r="F25" s="49" t="s">
        <v>308</v>
      </c>
      <c r="G25" s="49" t="s">
        <v>308</v>
      </c>
      <c r="H25" s="130"/>
      <c r="I25" s="131"/>
      <c r="J25" s="13">
        <v>5</v>
      </c>
      <c r="K25" s="18"/>
    </row>
    <row r="26" spans="1:11" s="10" customFormat="1" ht="18" customHeight="1">
      <c r="A26" s="127"/>
      <c r="B26" s="128"/>
      <c r="C26" s="129"/>
      <c r="D26" s="18" t="s">
        <v>309</v>
      </c>
      <c r="E26" s="13">
        <v>4</v>
      </c>
      <c r="F26" s="49" t="s">
        <v>310</v>
      </c>
      <c r="G26" s="49" t="s">
        <v>310</v>
      </c>
      <c r="H26" s="130"/>
      <c r="I26" s="131"/>
      <c r="J26" s="13">
        <v>4</v>
      </c>
      <c r="K26" s="18"/>
    </row>
    <row r="27" spans="1:11" s="10" customFormat="1" ht="18" customHeight="1">
      <c r="A27" s="127"/>
      <c r="B27" s="128"/>
      <c r="C27" s="126" t="s">
        <v>76</v>
      </c>
      <c r="D27" s="18" t="s">
        <v>311</v>
      </c>
      <c r="E27" s="13">
        <v>1</v>
      </c>
      <c r="F27" s="14" t="s">
        <v>84</v>
      </c>
      <c r="G27" s="14" t="s">
        <v>84</v>
      </c>
      <c r="H27" s="130"/>
      <c r="I27" s="131"/>
      <c r="J27" s="13">
        <v>1</v>
      </c>
      <c r="K27" s="18"/>
    </row>
    <row r="28" spans="1:11" s="10" customFormat="1" ht="18" customHeight="1">
      <c r="A28" s="127"/>
      <c r="B28" s="128"/>
      <c r="C28" s="127"/>
      <c r="D28" s="18" t="s">
        <v>312</v>
      </c>
      <c r="E28" s="13">
        <v>1</v>
      </c>
      <c r="F28" s="14" t="s">
        <v>313</v>
      </c>
      <c r="G28" s="14" t="s">
        <v>313</v>
      </c>
      <c r="H28" s="130"/>
      <c r="I28" s="131"/>
      <c r="J28" s="13">
        <v>1</v>
      </c>
      <c r="K28" s="18"/>
    </row>
    <row r="29" spans="1:11" s="10" customFormat="1" ht="18" customHeight="1">
      <c r="A29" s="127"/>
      <c r="B29" s="128"/>
      <c r="C29" s="127"/>
      <c r="D29" s="18" t="s">
        <v>314</v>
      </c>
      <c r="E29" s="13">
        <v>1</v>
      </c>
      <c r="F29" s="14" t="s">
        <v>255</v>
      </c>
      <c r="G29" s="14" t="s">
        <v>255</v>
      </c>
      <c r="H29" s="130"/>
      <c r="I29" s="131"/>
      <c r="J29" s="13">
        <v>1</v>
      </c>
      <c r="K29" s="18"/>
    </row>
    <row r="30" spans="1:11" s="10" customFormat="1" ht="18" customHeight="1">
      <c r="A30" s="127"/>
      <c r="B30" s="128"/>
      <c r="C30" s="127"/>
      <c r="D30" s="18" t="s">
        <v>315</v>
      </c>
      <c r="E30" s="13">
        <v>1</v>
      </c>
      <c r="F30" s="14" t="s">
        <v>316</v>
      </c>
      <c r="G30" s="14" t="s">
        <v>316</v>
      </c>
      <c r="H30" s="130"/>
      <c r="I30" s="131"/>
      <c r="J30" s="13">
        <v>1</v>
      </c>
      <c r="K30" s="18"/>
    </row>
    <row r="31" spans="1:11" s="10" customFormat="1" ht="18" customHeight="1">
      <c r="A31" s="127"/>
      <c r="B31" s="128"/>
      <c r="C31" s="127"/>
      <c r="D31" s="18" t="s">
        <v>317</v>
      </c>
      <c r="E31" s="13">
        <v>1</v>
      </c>
      <c r="F31" s="14" t="s">
        <v>84</v>
      </c>
      <c r="G31" s="14" t="s">
        <v>84</v>
      </c>
      <c r="H31" s="130"/>
      <c r="I31" s="131"/>
      <c r="J31" s="13">
        <v>1</v>
      </c>
      <c r="K31" s="18"/>
    </row>
    <row r="32" spans="1:11" s="10" customFormat="1" ht="18" customHeight="1">
      <c r="A32" s="127"/>
      <c r="B32" s="128"/>
      <c r="C32" s="127"/>
      <c r="D32" s="18" t="s">
        <v>318</v>
      </c>
      <c r="E32" s="13">
        <v>1</v>
      </c>
      <c r="F32" s="14" t="s">
        <v>319</v>
      </c>
      <c r="G32" s="14" t="s">
        <v>319</v>
      </c>
      <c r="H32" s="130"/>
      <c r="I32" s="131"/>
      <c r="J32" s="13">
        <v>1</v>
      </c>
      <c r="K32" s="18"/>
    </row>
    <row r="33" spans="1:11" s="10" customFormat="1" ht="18" customHeight="1">
      <c r="A33" s="127"/>
      <c r="B33" s="128"/>
      <c r="C33" s="127"/>
      <c r="D33" s="18" t="s">
        <v>320</v>
      </c>
      <c r="E33" s="13">
        <v>1</v>
      </c>
      <c r="F33" s="14" t="s">
        <v>86</v>
      </c>
      <c r="G33" s="14" t="s">
        <v>86</v>
      </c>
      <c r="H33" s="130"/>
      <c r="I33" s="131"/>
      <c r="J33" s="13">
        <v>1</v>
      </c>
      <c r="K33" s="18"/>
    </row>
    <row r="34" spans="1:11" s="10" customFormat="1" ht="18" customHeight="1">
      <c r="A34" s="127"/>
      <c r="B34" s="128"/>
      <c r="C34" s="127"/>
      <c r="D34" s="18" t="s">
        <v>321</v>
      </c>
      <c r="E34" s="13">
        <v>1</v>
      </c>
      <c r="F34" s="14" t="s">
        <v>86</v>
      </c>
      <c r="G34" s="14" t="s">
        <v>86</v>
      </c>
      <c r="H34" s="130"/>
      <c r="I34" s="131"/>
      <c r="J34" s="13">
        <v>1</v>
      </c>
      <c r="K34" s="18"/>
    </row>
    <row r="35" spans="1:11" s="10" customFormat="1" ht="18" customHeight="1">
      <c r="A35" s="127"/>
      <c r="B35" s="128"/>
      <c r="C35" s="127"/>
      <c r="D35" s="18" t="s">
        <v>322</v>
      </c>
      <c r="E35" s="13">
        <v>1</v>
      </c>
      <c r="F35" s="14" t="s">
        <v>323</v>
      </c>
      <c r="G35" s="14" t="s">
        <v>323</v>
      </c>
      <c r="H35" s="130"/>
      <c r="I35" s="131"/>
      <c r="J35" s="13">
        <v>1</v>
      </c>
      <c r="K35" s="18"/>
    </row>
    <row r="36" spans="1:11" s="10" customFormat="1" ht="18" customHeight="1">
      <c r="A36" s="127"/>
      <c r="B36" s="128"/>
      <c r="C36" s="127"/>
      <c r="D36" s="18" t="s">
        <v>324</v>
      </c>
      <c r="E36" s="13">
        <v>1</v>
      </c>
      <c r="F36" s="14" t="s">
        <v>325</v>
      </c>
      <c r="G36" s="14" t="s">
        <v>325</v>
      </c>
      <c r="H36" s="130"/>
      <c r="I36" s="131"/>
      <c r="J36" s="13">
        <v>1</v>
      </c>
      <c r="K36" s="18"/>
    </row>
    <row r="37" spans="1:11" s="10" customFormat="1" ht="18" customHeight="1">
      <c r="A37" s="127"/>
      <c r="B37" s="128"/>
      <c r="C37" s="127"/>
      <c r="D37" s="18" t="s">
        <v>303</v>
      </c>
      <c r="E37" s="13">
        <v>1</v>
      </c>
      <c r="F37" s="14" t="s">
        <v>326</v>
      </c>
      <c r="G37" s="14" t="s">
        <v>326</v>
      </c>
      <c r="H37" s="130"/>
      <c r="I37" s="131"/>
      <c r="J37" s="13">
        <v>1</v>
      </c>
      <c r="K37" s="18"/>
    </row>
    <row r="38" spans="1:11" s="10" customFormat="1" ht="18" customHeight="1">
      <c r="A38" s="127"/>
      <c r="B38" s="128" t="s">
        <v>88</v>
      </c>
      <c r="C38" s="17" t="s">
        <v>89</v>
      </c>
      <c r="D38" s="18" t="s">
        <v>327</v>
      </c>
      <c r="E38" s="13">
        <v>10</v>
      </c>
      <c r="F38" s="50">
        <v>0.95</v>
      </c>
      <c r="G38" s="50">
        <v>0.98</v>
      </c>
      <c r="H38" s="122" t="s">
        <v>70</v>
      </c>
      <c r="I38" s="123"/>
      <c r="J38" s="13">
        <v>9.8</v>
      </c>
      <c r="K38" s="18" t="s">
        <v>328</v>
      </c>
    </row>
    <row r="39" spans="1:11" s="10" customFormat="1" ht="18" customHeight="1">
      <c r="A39" s="127"/>
      <c r="B39" s="128"/>
      <c r="C39" s="17" t="s">
        <v>91</v>
      </c>
      <c r="D39" s="18" t="s">
        <v>329</v>
      </c>
      <c r="E39" s="13">
        <v>10</v>
      </c>
      <c r="F39" s="49" t="s">
        <v>330</v>
      </c>
      <c r="G39" s="49" t="s">
        <v>330</v>
      </c>
      <c r="H39" s="130"/>
      <c r="I39" s="131"/>
      <c r="J39" s="13">
        <v>9</v>
      </c>
      <c r="K39" s="18" t="s">
        <v>331</v>
      </c>
    </row>
    <row r="40" spans="1:11" s="10" customFormat="1" ht="18" customHeight="1">
      <c r="A40" s="127"/>
      <c r="B40" s="128"/>
      <c r="C40" s="17" t="s">
        <v>276</v>
      </c>
      <c r="D40" s="18" t="s">
        <v>332</v>
      </c>
      <c r="E40" s="13">
        <v>10</v>
      </c>
      <c r="F40" s="50">
        <v>0.7</v>
      </c>
      <c r="G40" s="50">
        <v>0.8</v>
      </c>
      <c r="H40" s="130"/>
      <c r="I40" s="131"/>
      <c r="J40" s="13">
        <v>8</v>
      </c>
      <c r="K40" s="18" t="s">
        <v>333</v>
      </c>
    </row>
    <row r="41" spans="1:11" s="10" customFormat="1" ht="45" customHeight="1">
      <c r="A41" s="127"/>
      <c r="B41" s="128"/>
      <c r="C41" s="17" t="s">
        <v>278</v>
      </c>
      <c r="D41" s="18" t="s">
        <v>334</v>
      </c>
      <c r="E41" s="13">
        <v>10</v>
      </c>
      <c r="F41" s="49" t="s">
        <v>335</v>
      </c>
      <c r="G41" s="49" t="s">
        <v>335</v>
      </c>
      <c r="H41" s="130"/>
      <c r="I41" s="131"/>
      <c r="J41" s="13">
        <v>10</v>
      </c>
      <c r="K41" s="18"/>
    </row>
    <row r="42" spans="1:11" s="10" customFormat="1" ht="24.75" customHeight="1">
      <c r="A42" s="127"/>
      <c r="B42" s="17" t="s">
        <v>94</v>
      </c>
      <c r="C42" s="17" t="s">
        <v>95</v>
      </c>
      <c r="D42" s="18" t="s">
        <v>336</v>
      </c>
      <c r="E42" s="13">
        <v>20</v>
      </c>
      <c r="F42" s="21" t="s">
        <v>305</v>
      </c>
      <c r="G42" s="21">
        <v>0.92</v>
      </c>
      <c r="H42" s="122" t="s">
        <v>97</v>
      </c>
      <c r="I42" s="123"/>
      <c r="J42" s="13">
        <v>18.4</v>
      </c>
      <c r="K42" s="18" t="s">
        <v>337</v>
      </c>
    </row>
    <row r="43" spans="1:11" s="10" customFormat="1" ht="18" customHeight="1">
      <c r="A43" s="124" t="s">
        <v>98</v>
      </c>
      <c r="B43" s="124"/>
      <c r="C43" s="124"/>
      <c r="D43" s="124"/>
      <c r="E43" s="124"/>
      <c r="F43" s="124"/>
      <c r="G43" s="124"/>
      <c r="H43" s="124"/>
      <c r="I43" s="124"/>
      <c r="J43" s="124"/>
      <c r="K43" s="18">
        <v>95</v>
      </c>
    </row>
    <row r="44" spans="1:11" ht="84" customHeight="1">
      <c r="A44" s="125" t="s">
        <v>99</v>
      </c>
      <c r="B44" s="125"/>
      <c r="C44" s="125"/>
      <c r="D44" s="125"/>
      <c r="E44" s="125"/>
      <c r="F44" s="115"/>
      <c r="G44" s="115"/>
      <c r="H44" s="125"/>
      <c r="I44" s="125"/>
      <c r="J44" s="125"/>
      <c r="K44" s="125"/>
    </row>
  </sheetData>
  <sheetProtection/>
  <mergeCells count="38">
    <mergeCell ref="C27:C37"/>
    <mergeCell ref="A6:C9"/>
    <mergeCell ref="H12:I22"/>
    <mergeCell ref="H23:I37"/>
    <mergeCell ref="B10:F10"/>
    <mergeCell ref="G10:K10"/>
    <mergeCell ref="H11:I11"/>
    <mergeCell ref="D8:E8"/>
    <mergeCell ref="G8:H8"/>
    <mergeCell ref="I8:K8"/>
    <mergeCell ref="H42:I42"/>
    <mergeCell ref="A43:J43"/>
    <mergeCell ref="A44:K44"/>
    <mergeCell ref="A11:A42"/>
    <mergeCell ref="B12:B37"/>
    <mergeCell ref="B38:B41"/>
    <mergeCell ref="C12:C22"/>
    <mergeCell ref="H38:I41"/>
    <mergeCell ref="C23:C24"/>
    <mergeCell ref="C25:C26"/>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1">
      <selection activeCell="N15" sqref="N15"/>
    </sheetView>
  </sheetViews>
  <sheetFormatPr defaultColWidth="8.125" defaultRowHeight="14.25"/>
  <cols>
    <col min="1" max="1" width="3.875" style="38" customWidth="1"/>
    <col min="2" max="2" width="8.25390625" style="38" customWidth="1"/>
    <col min="3" max="3" width="7.75390625" style="38" customWidth="1"/>
    <col min="4" max="4" width="15.875" style="38" customWidth="1"/>
    <col min="5" max="5" width="3.25390625" style="38" customWidth="1"/>
    <col min="6" max="7" width="10.375" style="38" customWidth="1"/>
    <col min="8" max="8" width="7.75390625" style="38" customWidth="1"/>
    <col min="9" max="9" width="9.75390625" style="38" customWidth="1"/>
    <col min="10" max="10" width="7.375" style="38" customWidth="1"/>
    <col min="11" max="11" width="16.25390625" style="38" customWidth="1"/>
    <col min="12" max="16384" width="8.125" style="38" customWidth="1"/>
  </cols>
  <sheetData>
    <row r="1" spans="1:5" ht="21.75" customHeight="1">
      <c r="A1" s="169"/>
      <c r="B1" s="169"/>
      <c r="C1" s="169"/>
      <c r="D1" s="40"/>
      <c r="E1" s="40"/>
    </row>
    <row r="2" spans="1:11" ht="28.5" customHeight="1">
      <c r="A2" s="170" t="s">
        <v>27</v>
      </c>
      <c r="B2" s="170"/>
      <c r="C2" s="170"/>
      <c r="D2" s="170"/>
      <c r="E2" s="170"/>
      <c r="F2" s="170"/>
      <c r="G2" s="170"/>
      <c r="H2" s="170"/>
      <c r="I2" s="170"/>
      <c r="J2" s="170"/>
      <c r="K2" s="170"/>
    </row>
    <row r="3" spans="1:11" s="39" customFormat="1" ht="15" customHeight="1">
      <c r="A3" s="171" t="s">
        <v>28</v>
      </c>
      <c r="B3" s="171"/>
      <c r="C3" s="171"/>
      <c r="D3" s="171"/>
      <c r="E3" s="171"/>
      <c r="F3" s="171"/>
      <c r="G3" s="171"/>
      <c r="H3" s="171"/>
      <c r="I3" s="171"/>
      <c r="J3" s="171"/>
      <c r="K3" s="171"/>
    </row>
    <row r="4" spans="1:11" s="39" customFormat="1" ht="18" customHeight="1">
      <c r="A4" s="172" t="s">
        <v>29</v>
      </c>
      <c r="B4" s="173"/>
      <c r="C4" s="173"/>
      <c r="D4" s="174" t="s">
        <v>338</v>
      </c>
      <c r="E4" s="174"/>
      <c r="F4" s="174"/>
      <c r="G4" s="174"/>
      <c r="H4" s="174"/>
      <c r="I4" s="174"/>
      <c r="J4" s="174"/>
      <c r="K4" s="174"/>
    </row>
    <row r="5" spans="1:11" s="39" customFormat="1" ht="18" customHeight="1">
      <c r="A5" s="172" t="s">
        <v>31</v>
      </c>
      <c r="B5" s="173"/>
      <c r="C5" s="173"/>
      <c r="D5" s="174" t="s">
        <v>228</v>
      </c>
      <c r="E5" s="174"/>
      <c r="F5" s="174"/>
      <c r="G5" s="172" t="s">
        <v>33</v>
      </c>
      <c r="H5" s="175"/>
      <c r="I5" s="173" t="s">
        <v>339</v>
      </c>
      <c r="J5" s="173"/>
      <c r="K5" s="175"/>
    </row>
    <row r="6" spans="1:11" s="39" customFormat="1" ht="18" customHeight="1">
      <c r="A6" s="179" t="s">
        <v>35</v>
      </c>
      <c r="B6" s="180"/>
      <c r="C6" s="181"/>
      <c r="D6" s="172"/>
      <c r="E6" s="175"/>
      <c r="F6" s="37"/>
      <c r="G6" s="172" t="s">
        <v>36</v>
      </c>
      <c r="H6" s="175"/>
      <c r="I6" s="172" t="s">
        <v>37</v>
      </c>
      <c r="J6" s="173"/>
      <c r="K6" s="175"/>
    </row>
    <row r="7" spans="1:11" s="39" customFormat="1" ht="18" customHeight="1">
      <c r="A7" s="182"/>
      <c r="B7" s="183"/>
      <c r="C7" s="184"/>
      <c r="D7" s="177" t="s">
        <v>38</v>
      </c>
      <c r="E7" s="178"/>
      <c r="F7" s="37"/>
      <c r="G7" s="172">
        <v>61.6</v>
      </c>
      <c r="H7" s="175"/>
      <c r="I7" s="172">
        <v>45.93</v>
      </c>
      <c r="J7" s="173"/>
      <c r="K7" s="175"/>
    </row>
    <row r="8" spans="1:11" s="39" customFormat="1" ht="18" customHeight="1">
      <c r="A8" s="185"/>
      <c r="B8" s="183"/>
      <c r="C8" s="184"/>
      <c r="D8" s="177" t="s">
        <v>39</v>
      </c>
      <c r="E8" s="178"/>
      <c r="F8" s="37"/>
      <c r="G8" s="172">
        <v>61.6</v>
      </c>
      <c r="H8" s="175"/>
      <c r="I8" s="172">
        <v>45.93</v>
      </c>
      <c r="J8" s="173"/>
      <c r="K8" s="175"/>
    </row>
    <row r="9" spans="1:11" s="39" customFormat="1" ht="18" customHeight="1">
      <c r="A9" s="186"/>
      <c r="B9" s="187"/>
      <c r="C9" s="188"/>
      <c r="D9" s="177" t="s">
        <v>40</v>
      </c>
      <c r="E9" s="178"/>
      <c r="F9" s="37"/>
      <c r="G9" s="172">
        <v>0</v>
      </c>
      <c r="H9" s="175"/>
      <c r="I9" s="172">
        <v>0</v>
      </c>
      <c r="J9" s="173"/>
      <c r="K9" s="175"/>
    </row>
    <row r="10" spans="1:11" s="39" customFormat="1" ht="46.5" customHeight="1">
      <c r="A10" s="37" t="s">
        <v>41</v>
      </c>
      <c r="B10" s="176" t="s">
        <v>340</v>
      </c>
      <c r="C10" s="176"/>
      <c r="D10" s="176"/>
      <c r="E10" s="176"/>
      <c r="F10" s="176"/>
      <c r="G10" s="176" t="s">
        <v>341</v>
      </c>
      <c r="H10" s="176"/>
      <c r="I10" s="176"/>
      <c r="J10" s="176"/>
      <c r="K10" s="176"/>
    </row>
    <row r="11" spans="1:11" s="39" customFormat="1" ht="33.75" customHeight="1">
      <c r="A11" s="191" t="s">
        <v>44</v>
      </c>
      <c r="B11" s="42" t="s">
        <v>45</v>
      </c>
      <c r="C11" s="37" t="s">
        <v>46</v>
      </c>
      <c r="D11" s="37" t="s">
        <v>47</v>
      </c>
      <c r="E11" s="37" t="s">
        <v>48</v>
      </c>
      <c r="F11" s="37" t="s">
        <v>49</v>
      </c>
      <c r="G11" s="37" t="s">
        <v>50</v>
      </c>
      <c r="H11" s="172" t="s">
        <v>51</v>
      </c>
      <c r="I11" s="175"/>
      <c r="J11" s="37" t="s">
        <v>52</v>
      </c>
      <c r="K11" s="37" t="s">
        <v>53</v>
      </c>
    </row>
    <row r="12" spans="1:11" s="39" customFormat="1" ht="24" customHeight="1">
      <c r="A12" s="192"/>
      <c r="B12" s="174" t="s">
        <v>54</v>
      </c>
      <c r="C12" s="191" t="s">
        <v>55</v>
      </c>
      <c r="D12" s="43" t="s">
        <v>342</v>
      </c>
      <c r="E12" s="43">
        <v>2</v>
      </c>
      <c r="F12" s="44" t="s">
        <v>343</v>
      </c>
      <c r="G12" s="44" t="s">
        <v>343</v>
      </c>
      <c r="H12" s="176" t="s">
        <v>64</v>
      </c>
      <c r="I12" s="176"/>
      <c r="J12" s="43">
        <v>2</v>
      </c>
      <c r="K12" s="41"/>
    </row>
    <row r="13" spans="1:11" s="39" customFormat="1" ht="24" customHeight="1">
      <c r="A13" s="192"/>
      <c r="B13" s="174"/>
      <c r="C13" s="192"/>
      <c r="D13" s="43" t="s">
        <v>344</v>
      </c>
      <c r="E13" s="43">
        <v>2</v>
      </c>
      <c r="F13" s="44" t="s">
        <v>343</v>
      </c>
      <c r="G13" s="44" t="s">
        <v>343</v>
      </c>
      <c r="H13" s="176"/>
      <c r="I13" s="176"/>
      <c r="J13" s="43">
        <v>2</v>
      </c>
      <c r="K13" s="41"/>
    </row>
    <row r="14" spans="1:11" s="39" customFormat="1" ht="22.5" customHeight="1">
      <c r="A14" s="192"/>
      <c r="B14" s="174"/>
      <c r="C14" s="192"/>
      <c r="D14" s="43" t="s">
        <v>345</v>
      </c>
      <c r="E14" s="43">
        <v>2</v>
      </c>
      <c r="F14" s="44" t="s">
        <v>343</v>
      </c>
      <c r="G14" s="44" t="s">
        <v>343</v>
      </c>
      <c r="H14" s="176"/>
      <c r="I14" s="176"/>
      <c r="J14" s="43">
        <v>2</v>
      </c>
      <c r="K14" s="41"/>
    </row>
    <row r="15" spans="1:11" s="39" customFormat="1" ht="22.5" customHeight="1">
      <c r="A15" s="192"/>
      <c r="B15" s="174"/>
      <c r="C15" s="192"/>
      <c r="D15" s="43" t="s">
        <v>346</v>
      </c>
      <c r="E15" s="43">
        <v>2</v>
      </c>
      <c r="F15" s="44" t="s">
        <v>347</v>
      </c>
      <c r="G15" s="44" t="s">
        <v>347</v>
      </c>
      <c r="H15" s="176"/>
      <c r="I15" s="176"/>
      <c r="J15" s="43">
        <v>2</v>
      </c>
      <c r="K15" s="41"/>
    </row>
    <row r="16" spans="1:11" s="39" customFormat="1" ht="18" customHeight="1">
      <c r="A16" s="192"/>
      <c r="B16" s="174"/>
      <c r="C16" s="193"/>
      <c r="D16" s="43" t="s">
        <v>348</v>
      </c>
      <c r="E16" s="43">
        <v>2</v>
      </c>
      <c r="F16" s="44" t="s">
        <v>343</v>
      </c>
      <c r="G16" s="44" t="s">
        <v>343</v>
      </c>
      <c r="H16" s="176"/>
      <c r="I16" s="176"/>
      <c r="J16" s="43">
        <v>2</v>
      </c>
      <c r="K16" s="41"/>
    </row>
    <row r="17" spans="1:11" s="39" customFormat="1" ht="18" customHeight="1">
      <c r="A17" s="192"/>
      <c r="B17" s="174"/>
      <c r="C17" s="42" t="s">
        <v>68</v>
      </c>
      <c r="D17" s="43" t="s">
        <v>349</v>
      </c>
      <c r="E17" s="43">
        <v>10</v>
      </c>
      <c r="F17" s="44" t="s">
        <v>350</v>
      </c>
      <c r="G17" s="44" t="s">
        <v>350</v>
      </c>
      <c r="H17" s="176" t="s">
        <v>70</v>
      </c>
      <c r="I17" s="176"/>
      <c r="J17" s="43">
        <v>10</v>
      </c>
      <c r="K17" s="41"/>
    </row>
    <row r="18" spans="1:11" s="39" customFormat="1" ht="36" customHeight="1">
      <c r="A18" s="192"/>
      <c r="B18" s="174"/>
      <c r="C18" s="42" t="s">
        <v>73</v>
      </c>
      <c r="D18" s="43" t="s">
        <v>351</v>
      </c>
      <c r="E18" s="43">
        <v>10</v>
      </c>
      <c r="F18" s="44" t="s">
        <v>352</v>
      </c>
      <c r="G18" s="44" t="s">
        <v>352</v>
      </c>
      <c r="H18" s="176"/>
      <c r="I18" s="176"/>
      <c r="J18" s="43">
        <v>10</v>
      </c>
      <c r="K18" s="41"/>
    </row>
    <row r="19" spans="1:11" s="39" customFormat="1" ht="33.75" customHeight="1">
      <c r="A19" s="192"/>
      <c r="B19" s="174"/>
      <c r="C19" s="191" t="s">
        <v>76</v>
      </c>
      <c r="D19" s="43" t="s">
        <v>353</v>
      </c>
      <c r="E19" s="43">
        <v>2</v>
      </c>
      <c r="F19" s="43" t="s">
        <v>354</v>
      </c>
      <c r="G19" s="43" t="s">
        <v>354</v>
      </c>
      <c r="H19" s="176"/>
      <c r="I19" s="176"/>
      <c r="J19" s="43">
        <v>1.6</v>
      </c>
      <c r="K19" s="174" t="s">
        <v>355</v>
      </c>
    </row>
    <row r="20" spans="1:11" s="39" customFormat="1" ht="36.75" customHeight="1">
      <c r="A20" s="192"/>
      <c r="B20" s="174"/>
      <c r="C20" s="192"/>
      <c r="D20" s="43" t="s">
        <v>356</v>
      </c>
      <c r="E20" s="43">
        <v>2</v>
      </c>
      <c r="F20" s="43" t="s">
        <v>354</v>
      </c>
      <c r="G20" s="43" t="s">
        <v>354</v>
      </c>
      <c r="H20" s="176"/>
      <c r="I20" s="176"/>
      <c r="J20" s="43">
        <v>1.6</v>
      </c>
      <c r="K20" s="174"/>
    </row>
    <row r="21" spans="1:11" s="39" customFormat="1" ht="32.25" customHeight="1">
      <c r="A21" s="192"/>
      <c r="B21" s="174"/>
      <c r="C21" s="192"/>
      <c r="D21" s="43" t="s">
        <v>357</v>
      </c>
      <c r="E21" s="43">
        <v>2</v>
      </c>
      <c r="F21" s="43" t="s">
        <v>354</v>
      </c>
      <c r="G21" s="43" t="s">
        <v>354</v>
      </c>
      <c r="H21" s="176"/>
      <c r="I21" s="176"/>
      <c r="J21" s="43">
        <v>1.6</v>
      </c>
      <c r="K21" s="174"/>
    </row>
    <row r="22" spans="1:11" s="39" customFormat="1" ht="35.25" customHeight="1">
      <c r="A22" s="192"/>
      <c r="B22" s="174"/>
      <c r="C22" s="192"/>
      <c r="D22" s="43" t="s">
        <v>358</v>
      </c>
      <c r="E22" s="43">
        <v>2</v>
      </c>
      <c r="F22" s="43" t="s">
        <v>359</v>
      </c>
      <c r="G22" s="43" t="s">
        <v>359</v>
      </c>
      <c r="H22" s="176"/>
      <c r="I22" s="176"/>
      <c r="J22" s="43">
        <v>1.6</v>
      </c>
      <c r="K22" s="174"/>
    </row>
    <row r="23" spans="1:11" s="39" customFormat="1" ht="37.5" customHeight="1">
      <c r="A23" s="192"/>
      <c r="B23" s="174"/>
      <c r="C23" s="193"/>
      <c r="D23" s="43" t="s">
        <v>360</v>
      </c>
      <c r="E23" s="43">
        <v>2</v>
      </c>
      <c r="F23" s="43" t="s">
        <v>361</v>
      </c>
      <c r="G23" s="43" t="s">
        <v>361</v>
      </c>
      <c r="H23" s="176"/>
      <c r="I23" s="176"/>
      <c r="J23" s="43">
        <v>1.6</v>
      </c>
      <c r="K23" s="174"/>
    </row>
    <row r="24" spans="1:11" s="39" customFormat="1" ht="18" customHeight="1">
      <c r="A24" s="192"/>
      <c r="B24" s="174" t="s">
        <v>88</v>
      </c>
      <c r="C24" s="42" t="s">
        <v>89</v>
      </c>
      <c r="D24" s="43" t="s">
        <v>362</v>
      </c>
      <c r="E24" s="43">
        <v>15</v>
      </c>
      <c r="F24" s="43" t="s">
        <v>363</v>
      </c>
      <c r="G24" s="41" t="s">
        <v>364</v>
      </c>
      <c r="H24" s="176" t="s">
        <v>70</v>
      </c>
      <c r="I24" s="176"/>
      <c r="J24" s="43">
        <v>14</v>
      </c>
      <c r="K24" s="41"/>
    </row>
    <row r="25" spans="1:11" s="39" customFormat="1" ht="42" customHeight="1">
      <c r="A25" s="192"/>
      <c r="B25" s="174"/>
      <c r="C25" s="42" t="s">
        <v>91</v>
      </c>
      <c r="D25" s="43" t="s">
        <v>365</v>
      </c>
      <c r="E25" s="43">
        <v>15</v>
      </c>
      <c r="F25" s="43" t="s">
        <v>366</v>
      </c>
      <c r="G25" s="43" t="s">
        <v>366</v>
      </c>
      <c r="H25" s="176"/>
      <c r="I25" s="176"/>
      <c r="J25" s="43">
        <v>14</v>
      </c>
      <c r="K25" s="41"/>
    </row>
    <row r="26" spans="1:11" s="39" customFormat="1" ht="54" customHeight="1">
      <c r="A26" s="192"/>
      <c r="B26" s="174"/>
      <c r="C26" s="42" t="s">
        <v>278</v>
      </c>
      <c r="D26" s="43" t="s">
        <v>367</v>
      </c>
      <c r="E26" s="43">
        <v>10</v>
      </c>
      <c r="F26" s="43" t="s">
        <v>368</v>
      </c>
      <c r="G26" s="43" t="s">
        <v>368</v>
      </c>
      <c r="H26" s="176"/>
      <c r="I26" s="176"/>
      <c r="J26" s="43">
        <v>10</v>
      </c>
      <c r="K26" s="41"/>
    </row>
    <row r="27" spans="1:11" s="39" customFormat="1" ht="18" customHeight="1">
      <c r="A27" s="192"/>
      <c r="B27" s="42" t="s">
        <v>94</v>
      </c>
      <c r="C27" s="42" t="s">
        <v>95</v>
      </c>
      <c r="D27" s="194" t="s">
        <v>369</v>
      </c>
      <c r="E27" s="194"/>
      <c r="F27" s="46" t="s">
        <v>350</v>
      </c>
      <c r="G27" s="47">
        <v>0.95</v>
      </c>
      <c r="H27" s="195" t="s">
        <v>97</v>
      </c>
      <c r="I27" s="196"/>
      <c r="J27" s="45">
        <v>18</v>
      </c>
      <c r="K27" s="48"/>
    </row>
    <row r="28" spans="1:11" s="39" customFormat="1" ht="18" customHeight="1">
      <c r="A28" s="189" t="s">
        <v>98</v>
      </c>
      <c r="B28" s="189"/>
      <c r="C28" s="189"/>
      <c r="D28" s="189"/>
      <c r="E28" s="189"/>
      <c r="F28" s="189"/>
      <c r="G28" s="189"/>
      <c r="H28" s="189"/>
      <c r="I28" s="189"/>
      <c r="J28" s="189"/>
      <c r="K28" s="41">
        <v>94</v>
      </c>
    </row>
    <row r="29" spans="1:11" ht="84" customHeight="1">
      <c r="A29" s="190" t="s">
        <v>99</v>
      </c>
      <c r="B29" s="190"/>
      <c r="C29" s="190"/>
      <c r="D29" s="190"/>
      <c r="E29" s="190"/>
      <c r="F29" s="190"/>
      <c r="G29" s="190"/>
      <c r="H29" s="190"/>
      <c r="I29" s="190"/>
      <c r="J29" s="190"/>
      <c r="K29" s="190"/>
    </row>
  </sheetData>
  <sheetProtection/>
  <mergeCells count="38">
    <mergeCell ref="A29:K29"/>
    <mergeCell ref="A11:A27"/>
    <mergeCell ref="B12:B23"/>
    <mergeCell ref="B24:B26"/>
    <mergeCell ref="C12:C16"/>
    <mergeCell ref="C19:C23"/>
    <mergeCell ref="H11:I11"/>
    <mergeCell ref="D27:E27"/>
    <mergeCell ref="H27:I27"/>
    <mergeCell ref="A6:C9"/>
    <mergeCell ref="H12:I16"/>
    <mergeCell ref="H17:I23"/>
    <mergeCell ref="H24:I26"/>
    <mergeCell ref="A28:J28"/>
    <mergeCell ref="D8:E8"/>
    <mergeCell ref="G8:H8"/>
    <mergeCell ref="I8:K8"/>
    <mergeCell ref="D9:E9"/>
    <mergeCell ref="G9:H9"/>
    <mergeCell ref="I9:K9"/>
    <mergeCell ref="K19:K23"/>
    <mergeCell ref="B10:F10"/>
    <mergeCell ref="G10:K10"/>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K66"/>
  <sheetViews>
    <sheetView zoomScaleSheetLayoutView="100" zoomScalePageLayoutView="0" workbookViewId="0" topLeftCell="A1">
      <selection activeCell="N10" sqref="N10"/>
    </sheetView>
  </sheetViews>
  <sheetFormatPr defaultColWidth="8.125" defaultRowHeight="14.25"/>
  <cols>
    <col min="1" max="1" width="3.875" style="38" customWidth="1"/>
    <col min="2" max="2" width="8.25390625" style="38" customWidth="1"/>
    <col min="3" max="3" width="7.75390625" style="38" customWidth="1"/>
    <col min="4" max="4" width="15.25390625" style="38" customWidth="1"/>
    <col min="5" max="5" width="3.25390625" style="38" customWidth="1"/>
    <col min="6" max="6" width="14.875" style="38" customWidth="1"/>
    <col min="7" max="7" width="10.375" style="38" customWidth="1"/>
    <col min="8" max="8" width="7.75390625" style="38" customWidth="1"/>
    <col min="9" max="9" width="6.875" style="38" customWidth="1"/>
    <col min="10" max="10" width="7.375" style="38" customWidth="1"/>
    <col min="11" max="11" width="16.25390625" style="38" customWidth="1"/>
    <col min="12" max="16384" width="8.125" style="38" customWidth="1"/>
  </cols>
  <sheetData>
    <row r="1" spans="1:5" ht="21.75" customHeight="1">
      <c r="A1" s="169" t="s">
        <v>26</v>
      </c>
      <c r="B1" s="169"/>
      <c r="C1" s="169"/>
      <c r="D1" s="40"/>
      <c r="E1" s="40"/>
    </row>
    <row r="2" spans="1:11" ht="28.5" customHeight="1">
      <c r="A2" s="170" t="s">
        <v>27</v>
      </c>
      <c r="B2" s="170"/>
      <c r="C2" s="170"/>
      <c r="D2" s="170"/>
      <c r="E2" s="170"/>
      <c r="F2" s="170"/>
      <c r="G2" s="170"/>
      <c r="H2" s="170"/>
      <c r="I2" s="170"/>
      <c r="J2" s="170"/>
      <c r="K2" s="170"/>
    </row>
    <row r="3" spans="1:11" s="39" customFormat="1" ht="15" customHeight="1">
      <c r="A3" s="171" t="s">
        <v>28</v>
      </c>
      <c r="B3" s="171"/>
      <c r="C3" s="171"/>
      <c r="D3" s="171"/>
      <c r="E3" s="171"/>
      <c r="F3" s="171"/>
      <c r="G3" s="171"/>
      <c r="H3" s="171"/>
      <c r="I3" s="171"/>
      <c r="J3" s="171"/>
      <c r="K3" s="171"/>
    </row>
    <row r="4" spans="1:11" s="39" customFormat="1" ht="18" customHeight="1">
      <c r="A4" s="174" t="s">
        <v>29</v>
      </c>
      <c r="B4" s="174"/>
      <c r="C4" s="174"/>
      <c r="D4" s="176" t="s">
        <v>370</v>
      </c>
      <c r="E4" s="176"/>
      <c r="F4" s="176"/>
      <c r="G4" s="176"/>
      <c r="H4" s="176"/>
      <c r="I4" s="176"/>
      <c r="J4" s="176"/>
      <c r="K4" s="176"/>
    </row>
    <row r="5" spans="1:11" s="39" customFormat="1" ht="18" customHeight="1">
      <c r="A5" s="174" t="s">
        <v>31</v>
      </c>
      <c r="B5" s="174"/>
      <c r="C5" s="174"/>
      <c r="D5" s="174" t="s">
        <v>228</v>
      </c>
      <c r="E5" s="174"/>
      <c r="F5" s="174"/>
      <c r="G5" s="174" t="s">
        <v>33</v>
      </c>
      <c r="H5" s="174"/>
      <c r="I5" s="174" t="s">
        <v>339</v>
      </c>
      <c r="J5" s="174"/>
      <c r="K5" s="174"/>
    </row>
    <row r="6" spans="1:11" s="39" customFormat="1" ht="18" customHeight="1">
      <c r="A6" s="174" t="s">
        <v>35</v>
      </c>
      <c r="B6" s="199"/>
      <c r="C6" s="199"/>
      <c r="D6" s="174"/>
      <c r="E6" s="174"/>
      <c r="F6" s="37"/>
      <c r="G6" s="174" t="s">
        <v>36</v>
      </c>
      <c r="H6" s="174"/>
      <c r="I6" s="174" t="s">
        <v>37</v>
      </c>
      <c r="J6" s="174"/>
      <c r="K6" s="174"/>
    </row>
    <row r="7" spans="1:11" s="39" customFormat="1" ht="18" customHeight="1">
      <c r="A7" s="174"/>
      <c r="B7" s="199"/>
      <c r="C7" s="199"/>
      <c r="D7" s="176" t="s">
        <v>38</v>
      </c>
      <c r="E7" s="176"/>
      <c r="F7" s="37"/>
      <c r="G7" s="174">
        <v>212</v>
      </c>
      <c r="H7" s="174"/>
      <c r="I7" s="174">
        <v>197.62</v>
      </c>
      <c r="J7" s="174"/>
      <c r="K7" s="174"/>
    </row>
    <row r="8" spans="1:11" s="39" customFormat="1" ht="18" customHeight="1">
      <c r="A8" s="199"/>
      <c r="B8" s="199"/>
      <c r="C8" s="199"/>
      <c r="D8" s="176" t="s">
        <v>39</v>
      </c>
      <c r="E8" s="176"/>
      <c r="F8" s="37"/>
      <c r="G8" s="174">
        <v>212</v>
      </c>
      <c r="H8" s="174"/>
      <c r="I8" s="174">
        <v>197.62</v>
      </c>
      <c r="J8" s="174"/>
      <c r="K8" s="174"/>
    </row>
    <row r="9" spans="1:11" s="39" customFormat="1" ht="18" customHeight="1">
      <c r="A9" s="199"/>
      <c r="B9" s="199"/>
      <c r="C9" s="199"/>
      <c r="D9" s="176" t="s">
        <v>40</v>
      </c>
      <c r="E9" s="176"/>
      <c r="F9" s="37"/>
      <c r="G9" s="174">
        <v>0</v>
      </c>
      <c r="H9" s="174"/>
      <c r="I9" s="174">
        <v>0</v>
      </c>
      <c r="J9" s="174"/>
      <c r="K9" s="174"/>
    </row>
    <row r="10" spans="1:11" s="39" customFormat="1" ht="159.75" customHeight="1">
      <c r="A10" s="80" t="s">
        <v>41</v>
      </c>
      <c r="B10" s="201" t="s">
        <v>371</v>
      </c>
      <c r="C10" s="202"/>
      <c r="D10" s="202"/>
      <c r="E10" s="202"/>
      <c r="F10" s="203"/>
      <c r="G10" s="198" t="s">
        <v>372</v>
      </c>
      <c r="H10" s="198"/>
      <c r="I10" s="198"/>
      <c r="J10" s="198"/>
      <c r="K10" s="198"/>
    </row>
    <row r="11" spans="1:11" s="39" customFormat="1" ht="18" customHeight="1">
      <c r="A11" s="198" t="s">
        <v>44</v>
      </c>
      <c r="B11" s="80" t="s">
        <v>45</v>
      </c>
      <c r="C11" s="80" t="s">
        <v>46</v>
      </c>
      <c r="D11" s="80" t="s">
        <v>47</v>
      </c>
      <c r="E11" s="80" t="s">
        <v>48</v>
      </c>
      <c r="F11" s="80" t="s">
        <v>49</v>
      </c>
      <c r="G11" s="80" t="s">
        <v>50</v>
      </c>
      <c r="H11" s="198" t="s">
        <v>51</v>
      </c>
      <c r="I11" s="198"/>
      <c r="J11" s="80" t="s">
        <v>52</v>
      </c>
      <c r="K11" s="80" t="s">
        <v>53</v>
      </c>
    </row>
    <row r="12" spans="1:11" s="39" customFormat="1" ht="40.5" customHeight="1">
      <c r="A12" s="198"/>
      <c r="B12" s="198" t="s">
        <v>54</v>
      </c>
      <c r="C12" s="198" t="s">
        <v>55</v>
      </c>
      <c r="D12" s="81" t="s">
        <v>373</v>
      </c>
      <c r="E12" s="81">
        <v>0.5</v>
      </c>
      <c r="F12" s="81" t="s">
        <v>374</v>
      </c>
      <c r="G12" s="82">
        <v>36</v>
      </c>
      <c r="H12" s="200" t="s">
        <v>943</v>
      </c>
      <c r="I12" s="200"/>
      <c r="J12" s="82">
        <v>0.5</v>
      </c>
      <c r="K12" s="198" t="s">
        <v>375</v>
      </c>
    </row>
    <row r="13" spans="1:11" s="39" customFormat="1" ht="37.5" customHeight="1">
      <c r="A13" s="198"/>
      <c r="B13" s="198"/>
      <c r="C13" s="198"/>
      <c r="D13" s="81" t="s">
        <v>376</v>
      </c>
      <c r="E13" s="81">
        <v>0.5</v>
      </c>
      <c r="F13" s="81" t="s">
        <v>374</v>
      </c>
      <c r="G13" s="82">
        <v>0</v>
      </c>
      <c r="H13" s="200"/>
      <c r="I13" s="200"/>
      <c r="J13" s="82">
        <v>0</v>
      </c>
      <c r="K13" s="198"/>
    </row>
    <row r="14" spans="1:11" s="39" customFormat="1" ht="28.5" customHeight="1">
      <c r="A14" s="198"/>
      <c r="B14" s="198"/>
      <c r="C14" s="198"/>
      <c r="D14" s="81" t="s">
        <v>377</v>
      </c>
      <c r="E14" s="81">
        <v>0.5</v>
      </c>
      <c r="F14" s="81" t="s">
        <v>374</v>
      </c>
      <c r="G14" s="82">
        <v>0</v>
      </c>
      <c r="H14" s="200"/>
      <c r="I14" s="200"/>
      <c r="J14" s="82">
        <v>0</v>
      </c>
      <c r="K14" s="198"/>
    </row>
    <row r="15" spans="1:11" s="39" customFormat="1" ht="36" customHeight="1">
      <c r="A15" s="198"/>
      <c r="B15" s="198"/>
      <c r="C15" s="198"/>
      <c r="D15" s="81" t="s">
        <v>378</v>
      </c>
      <c r="E15" s="81">
        <v>0.5</v>
      </c>
      <c r="F15" s="81" t="s">
        <v>374</v>
      </c>
      <c r="G15" s="82">
        <v>0</v>
      </c>
      <c r="H15" s="200"/>
      <c r="I15" s="200"/>
      <c r="J15" s="82">
        <v>0</v>
      </c>
      <c r="K15" s="198"/>
    </row>
    <row r="16" spans="1:11" s="39" customFormat="1" ht="33.75" customHeight="1">
      <c r="A16" s="198"/>
      <c r="B16" s="198"/>
      <c r="C16" s="198"/>
      <c r="D16" s="81" t="s">
        <v>379</v>
      </c>
      <c r="E16" s="81">
        <v>0.5</v>
      </c>
      <c r="F16" s="81" t="s">
        <v>374</v>
      </c>
      <c r="G16" s="82">
        <v>0</v>
      </c>
      <c r="H16" s="200"/>
      <c r="I16" s="200"/>
      <c r="J16" s="82">
        <v>0</v>
      </c>
      <c r="K16" s="198"/>
    </row>
    <row r="17" spans="1:11" s="39" customFormat="1" ht="39" customHeight="1">
      <c r="A17" s="198"/>
      <c r="B17" s="198"/>
      <c r="C17" s="198"/>
      <c r="D17" s="81" t="s">
        <v>380</v>
      </c>
      <c r="E17" s="81">
        <v>0.5</v>
      </c>
      <c r="F17" s="81" t="s">
        <v>381</v>
      </c>
      <c r="G17" s="82">
        <v>90</v>
      </c>
      <c r="H17" s="200"/>
      <c r="I17" s="200"/>
      <c r="J17" s="82">
        <v>0.5</v>
      </c>
      <c r="K17" s="198"/>
    </row>
    <row r="18" spans="1:11" s="39" customFormat="1" ht="45" customHeight="1">
      <c r="A18" s="198"/>
      <c r="B18" s="198"/>
      <c r="C18" s="198"/>
      <c r="D18" s="81" t="s">
        <v>382</v>
      </c>
      <c r="E18" s="81">
        <v>0.5</v>
      </c>
      <c r="F18" s="81" t="s">
        <v>381</v>
      </c>
      <c r="G18" s="82">
        <v>110</v>
      </c>
      <c r="H18" s="200"/>
      <c r="I18" s="200"/>
      <c r="J18" s="82">
        <v>0.5</v>
      </c>
      <c r="K18" s="198"/>
    </row>
    <row r="19" spans="1:11" s="39" customFormat="1" ht="18" customHeight="1">
      <c r="A19" s="198"/>
      <c r="B19" s="198"/>
      <c r="C19" s="198"/>
      <c r="D19" s="81" t="s">
        <v>383</v>
      </c>
      <c r="E19" s="81">
        <v>0.5</v>
      </c>
      <c r="F19" s="81" t="s">
        <v>384</v>
      </c>
      <c r="G19" s="82" t="s">
        <v>384</v>
      </c>
      <c r="H19" s="200"/>
      <c r="I19" s="200"/>
      <c r="J19" s="82">
        <v>0.5</v>
      </c>
      <c r="K19" s="198"/>
    </row>
    <row r="20" spans="1:11" s="39" customFormat="1" ht="39.75" customHeight="1">
      <c r="A20" s="198"/>
      <c r="B20" s="198"/>
      <c r="C20" s="198"/>
      <c r="D20" s="81" t="s">
        <v>385</v>
      </c>
      <c r="E20" s="81">
        <v>0.5</v>
      </c>
      <c r="F20" s="81" t="s">
        <v>386</v>
      </c>
      <c r="G20" s="82" t="s">
        <v>386</v>
      </c>
      <c r="H20" s="200"/>
      <c r="I20" s="200"/>
      <c r="J20" s="82">
        <v>0.5</v>
      </c>
      <c r="K20" s="198"/>
    </row>
    <row r="21" spans="1:11" s="39" customFormat="1" ht="27.75" customHeight="1">
      <c r="A21" s="198"/>
      <c r="B21" s="198"/>
      <c r="C21" s="198"/>
      <c r="D21" s="81" t="s">
        <v>387</v>
      </c>
      <c r="E21" s="81">
        <v>0.5</v>
      </c>
      <c r="F21" s="81" t="s">
        <v>388</v>
      </c>
      <c r="G21" s="82" t="s">
        <v>388</v>
      </c>
      <c r="H21" s="200"/>
      <c r="I21" s="200"/>
      <c r="J21" s="82">
        <v>0.5</v>
      </c>
      <c r="K21" s="198"/>
    </row>
    <row r="22" spans="1:11" s="39" customFormat="1" ht="55.5" customHeight="1">
      <c r="A22" s="198"/>
      <c r="B22" s="198"/>
      <c r="C22" s="198"/>
      <c r="D22" s="81" t="s">
        <v>389</v>
      </c>
      <c r="E22" s="81">
        <v>0.5</v>
      </c>
      <c r="F22" s="81" t="s">
        <v>390</v>
      </c>
      <c r="G22" s="82" t="s">
        <v>390</v>
      </c>
      <c r="H22" s="200"/>
      <c r="I22" s="200"/>
      <c r="J22" s="82">
        <v>0.5</v>
      </c>
      <c r="K22" s="198"/>
    </row>
    <row r="23" spans="1:11" s="39" customFormat="1" ht="33" customHeight="1">
      <c r="A23" s="198"/>
      <c r="B23" s="198"/>
      <c r="C23" s="198"/>
      <c r="D23" s="81" t="s">
        <v>391</v>
      </c>
      <c r="E23" s="81">
        <v>0.5</v>
      </c>
      <c r="F23" s="81" t="s">
        <v>392</v>
      </c>
      <c r="G23" s="82">
        <v>0</v>
      </c>
      <c r="H23" s="200"/>
      <c r="I23" s="200"/>
      <c r="J23" s="82">
        <v>0</v>
      </c>
      <c r="K23" s="198"/>
    </row>
    <row r="24" spans="1:11" s="39" customFormat="1" ht="33" customHeight="1">
      <c r="A24" s="198"/>
      <c r="B24" s="198"/>
      <c r="C24" s="198"/>
      <c r="D24" s="81" t="s">
        <v>393</v>
      </c>
      <c r="E24" s="81">
        <v>0.5</v>
      </c>
      <c r="F24" s="81" t="s">
        <v>392</v>
      </c>
      <c r="G24" s="82" t="s">
        <v>394</v>
      </c>
      <c r="H24" s="200"/>
      <c r="I24" s="200"/>
      <c r="J24" s="82">
        <v>0.5</v>
      </c>
      <c r="K24" s="198"/>
    </row>
    <row r="25" spans="1:11" s="39" customFormat="1" ht="42" customHeight="1">
      <c r="A25" s="198"/>
      <c r="B25" s="198"/>
      <c r="C25" s="198"/>
      <c r="D25" s="81" t="s">
        <v>395</v>
      </c>
      <c r="E25" s="81">
        <v>0.5</v>
      </c>
      <c r="F25" s="81" t="s">
        <v>235</v>
      </c>
      <c r="G25" s="82" t="s">
        <v>235</v>
      </c>
      <c r="H25" s="200"/>
      <c r="I25" s="200"/>
      <c r="J25" s="82">
        <v>0.2</v>
      </c>
      <c r="K25" s="198"/>
    </row>
    <row r="26" spans="1:11" s="39" customFormat="1" ht="33" customHeight="1">
      <c r="A26" s="198"/>
      <c r="B26" s="198"/>
      <c r="C26" s="198"/>
      <c r="D26" s="81" t="s">
        <v>396</v>
      </c>
      <c r="E26" s="81">
        <v>0.5</v>
      </c>
      <c r="F26" s="81" t="s">
        <v>381</v>
      </c>
      <c r="G26" s="82">
        <v>90</v>
      </c>
      <c r="H26" s="200"/>
      <c r="I26" s="200"/>
      <c r="J26" s="82">
        <v>0.5</v>
      </c>
      <c r="K26" s="198"/>
    </row>
    <row r="27" spans="1:11" s="39" customFormat="1" ht="31.5" customHeight="1">
      <c r="A27" s="198"/>
      <c r="B27" s="198"/>
      <c r="C27" s="198"/>
      <c r="D27" s="81" t="s">
        <v>397</v>
      </c>
      <c r="E27" s="81">
        <v>0.5</v>
      </c>
      <c r="F27" s="81" t="s">
        <v>386</v>
      </c>
      <c r="G27" s="82" t="s">
        <v>386</v>
      </c>
      <c r="H27" s="200"/>
      <c r="I27" s="200"/>
      <c r="J27" s="82">
        <v>0.5</v>
      </c>
      <c r="K27" s="198"/>
    </row>
    <row r="28" spans="1:11" s="39" customFormat="1" ht="34.5" customHeight="1">
      <c r="A28" s="198"/>
      <c r="B28" s="198"/>
      <c r="C28" s="198"/>
      <c r="D28" s="81" t="s">
        <v>398</v>
      </c>
      <c r="E28" s="81">
        <v>0.5</v>
      </c>
      <c r="F28" s="81" t="s">
        <v>399</v>
      </c>
      <c r="G28" s="81" t="s">
        <v>399</v>
      </c>
      <c r="H28" s="200"/>
      <c r="I28" s="200"/>
      <c r="J28" s="82">
        <v>0.5</v>
      </c>
      <c r="K28" s="198"/>
    </row>
    <row r="29" spans="1:11" s="39" customFormat="1" ht="39" customHeight="1">
      <c r="A29" s="198"/>
      <c r="B29" s="198"/>
      <c r="C29" s="198"/>
      <c r="D29" s="81" t="s">
        <v>400</v>
      </c>
      <c r="E29" s="81">
        <v>0.5</v>
      </c>
      <c r="F29" s="81" t="s">
        <v>394</v>
      </c>
      <c r="G29" s="82">
        <v>0</v>
      </c>
      <c r="H29" s="200"/>
      <c r="I29" s="200"/>
      <c r="J29" s="82">
        <v>0</v>
      </c>
      <c r="K29" s="198"/>
    </row>
    <row r="30" spans="1:11" s="39" customFormat="1" ht="36" customHeight="1">
      <c r="A30" s="198"/>
      <c r="B30" s="198"/>
      <c r="C30" s="198"/>
      <c r="D30" s="81" t="s">
        <v>401</v>
      </c>
      <c r="E30" s="81">
        <v>0.5</v>
      </c>
      <c r="F30" s="81" t="s">
        <v>374</v>
      </c>
      <c r="G30" s="82">
        <v>60</v>
      </c>
      <c r="H30" s="200"/>
      <c r="I30" s="200"/>
      <c r="J30" s="82">
        <v>0.5</v>
      </c>
      <c r="K30" s="198"/>
    </row>
    <row r="31" spans="1:11" s="39" customFormat="1" ht="18" customHeight="1">
      <c r="A31" s="198"/>
      <c r="B31" s="198"/>
      <c r="C31" s="198"/>
      <c r="D31" s="81" t="s">
        <v>402</v>
      </c>
      <c r="E31" s="81">
        <v>0.5</v>
      </c>
      <c r="F31" s="81" t="s">
        <v>403</v>
      </c>
      <c r="G31" s="81" t="s">
        <v>403</v>
      </c>
      <c r="H31" s="200"/>
      <c r="I31" s="200"/>
      <c r="J31" s="82">
        <v>0.5</v>
      </c>
      <c r="K31" s="198"/>
    </row>
    <row r="32" spans="1:11" s="39" customFormat="1" ht="18" customHeight="1">
      <c r="A32" s="198"/>
      <c r="B32" s="198"/>
      <c r="C32" s="198" t="s">
        <v>68</v>
      </c>
      <c r="D32" s="81" t="s">
        <v>404</v>
      </c>
      <c r="E32" s="83">
        <v>5</v>
      </c>
      <c r="F32" s="83" t="s">
        <v>405</v>
      </c>
      <c r="G32" s="83" t="s">
        <v>405</v>
      </c>
      <c r="H32" s="200" t="s">
        <v>70</v>
      </c>
      <c r="I32" s="200"/>
      <c r="J32" s="82">
        <v>5</v>
      </c>
      <c r="K32" s="82"/>
    </row>
    <row r="33" spans="1:11" s="39" customFormat="1" ht="28.5" customHeight="1">
      <c r="A33" s="198"/>
      <c r="B33" s="198"/>
      <c r="C33" s="198"/>
      <c r="D33" s="81" t="s">
        <v>406</v>
      </c>
      <c r="E33" s="83">
        <v>5</v>
      </c>
      <c r="F33" s="83" t="s">
        <v>405</v>
      </c>
      <c r="G33" s="83" t="s">
        <v>405</v>
      </c>
      <c r="H33" s="200"/>
      <c r="I33" s="200"/>
      <c r="J33" s="82">
        <v>5</v>
      </c>
      <c r="K33" s="82"/>
    </row>
    <row r="34" spans="1:11" s="39" customFormat="1" ht="30" customHeight="1">
      <c r="A34" s="198"/>
      <c r="B34" s="198"/>
      <c r="C34" s="80" t="s">
        <v>73</v>
      </c>
      <c r="D34" s="81" t="s">
        <v>351</v>
      </c>
      <c r="E34" s="81" t="s">
        <v>407</v>
      </c>
      <c r="F34" s="81" t="s">
        <v>408</v>
      </c>
      <c r="G34" s="81" t="s">
        <v>408</v>
      </c>
      <c r="H34" s="200"/>
      <c r="I34" s="200"/>
      <c r="J34" s="82">
        <v>6.5</v>
      </c>
      <c r="K34" s="82"/>
    </row>
    <row r="35" spans="1:11" s="39" customFormat="1" ht="22.5" customHeight="1">
      <c r="A35" s="198"/>
      <c r="B35" s="198"/>
      <c r="C35" s="198" t="s">
        <v>76</v>
      </c>
      <c r="D35" s="81" t="s">
        <v>409</v>
      </c>
      <c r="E35" s="81">
        <v>0.5</v>
      </c>
      <c r="F35" s="81" t="s">
        <v>410</v>
      </c>
      <c r="G35" s="82" t="s">
        <v>944</v>
      </c>
      <c r="H35" s="200"/>
      <c r="I35" s="200"/>
      <c r="J35" s="82">
        <v>0.5</v>
      </c>
      <c r="K35" s="198" t="s">
        <v>411</v>
      </c>
    </row>
    <row r="36" spans="1:11" s="39" customFormat="1" ht="49.5" customHeight="1">
      <c r="A36" s="198"/>
      <c r="B36" s="198"/>
      <c r="C36" s="198"/>
      <c r="D36" s="81" t="s">
        <v>412</v>
      </c>
      <c r="E36" s="81">
        <v>0.5</v>
      </c>
      <c r="F36" s="81" t="s">
        <v>413</v>
      </c>
      <c r="G36" s="82">
        <v>0</v>
      </c>
      <c r="H36" s="200"/>
      <c r="I36" s="200"/>
      <c r="J36" s="82">
        <v>0</v>
      </c>
      <c r="K36" s="198"/>
    </row>
    <row r="37" spans="1:11" s="39" customFormat="1" ht="49.5" customHeight="1">
      <c r="A37" s="198"/>
      <c r="B37" s="198"/>
      <c r="C37" s="198"/>
      <c r="D37" s="81" t="s">
        <v>414</v>
      </c>
      <c r="E37" s="81">
        <v>0.5</v>
      </c>
      <c r="F37" s="81" t="s">
        <v>410</v>
      </c>
      <c r="G37" s="82">
        <v>0</v>
      </c>
      <c r="H37" s="200"/>
      <c r="I37" s="200"/>
      <c r="J37" s="82">
        <v>0</v>
      </c>
      <c r="K37" s="198"/>
    </row>
    <row r="38" spans="1:11" s="39" customFormat="1" ht="63" customHeight="1">
      <c r="A38" s="198"/>
      <c r="B38" s="198"/>
      <c r="C38" s="198"/>
      <c r="D38" s="81" t="s">
        <v>415</v>
      </c>
      <c r="E38" s="81">
        <v>0.5</v>
      </c>
      <c r="F38" s="81" t="s">
        <v>410</v>
      </c>
      <c r="G38" s="82">
        <v>0</v>
      </c>
      <c r="H38" s="200"/>
      <c r="I38" s="200"/>
      <c r="J38" s="82">
        <v>0</v>
      </c>
      <c r="K38" s="198"/>
    </row>
    <row r="39" spans="1:11" s="39" customFormat="1" ht="54" customHeight="1">
      <c r="A39" s="198"/>
      <c r="B39" s="198"/>
      <c r="C39" s="198"/>
      <c r="D39" s="81" t="s">
        <v>416</v>
      </c>
      <c r="E39" s="81">
        <v>0.5</v>
      </c>
      <c r="F39" s="81" t="s">
        <v>413</v>
      </c>
      <c r="G39" s="82">
        <v>0</v>
      </c>
      <c r="H39" s="200"/>
      <c r="I39" s="200"/>
      <c r="J39" s="82">
        <v>0</v>
      </c>
      <c r="K39" s="198"/>
    </row>
    <row r="40" spans="1:11" s="39" customFormat="1" ht="51" customHeight="1">
      <c r="A40" s="198"/>
      <c r="B40" s="198"/>
      <c r="C40" s="198"/>
      <c r="D40" s="81" t="s">
        <v>417</v>
      </c>
      <c r="E40" s="81">
        <v>0.5</v>
      </c>
      <c r="F40" s="81" t="s">
        <v>418</v>
      </c>
      <c r="G40" s="82" t="s">
        <v>419</v>
      </c>
      <c r="H40" s="200"/>
      <c r="I40" s="200"/>
      <c r="J40" s="82">
        <v>0.5</v>
      </c>
      <c r="K40" s="198"/>
    </row>
    <row r="41" spans="1:11" s="39" customFormat="1" ht="57.75" customHeight="1">
      <c r="A41" s="198"/>
      <c r="B41" s="198"/>
      <c r="C41" s="198"/>
      <c r="D41" s="81" t="s">
        <v>420</v>
      </c>
      <c r="E41" s="81">
        <v>0.5</v>
      </c>
      <c r="F41" s="81" t="s">
        <v>418</v>
      </c>
      <c r="G41" s="82" t="s">
        <v>418</v>
      </c>
      <c r="H41" s="200"/>
      <c r="I41" s="200"/>
      <c r="J41" s="82">
        <v>0.5</v>
      </c>
      <c r="K41" s="198"/>
    </row>
    <row r="42" spans="1:11" s="39" customFormat="1" ht="54" customHeight="1">
      <c r="A42" s="198"/>
      <c r="B42" s="198"/>
      <c r="C42" s="198"/>
      <c r="D42" s="81" t="s">
        <v>421</v>
      </c>
      <c r="E42" s="81">
        <v>0.5</v>
      </c>
      <c r="F42" s="81" t="s">
        <v>323</v>
      </c>
      <c r="G42" s="82" t="s">
        <v>323</v>
      </c>
      <c r="H42" s="200"/>
      <c r="I42" s="200"/>
      <c r="J42" s="82">
        <v>0.5</v>
      </c>
      <c r="K42" s="198"/>
    </row>
    <row r="43" spans="1:11" s="39" customFormat="1" ht="49.5" customHeight="1">
      <c r="A43" s="198"/>
      <c r="B43" s="198"/>
      <c r="C43" s="198"/>
      <c r="D43" s="81" t="s">
        <v>422</v>
      </c>
      <c r="E43" s="81">
        <v>0.5</v>
      </c>
      <c r="F43" s="81" t="s">
        <v>423</v>
      </c>
      <c r="G43" s="82" t="s">
        <v>423</v>
      </c>
      <c r="H43" s="200"/>
      <c r="I43" s="200"/>
      <c r="J43" s="82">
        <v>0.5</v>
      </c>
      <c r="K43" s="198"/>
    </row>
    <row r="44" spans="1:11" s="39" customFormat="1" ht="48" customHeight="1">
      <c r="A44" s="198"/>
      <c r="B44" s="198"/>
      <c r="C44" s="198"/>
      <c r="D44" s="81" t="s">
        <v>424</v>
      </c>
      <c r="E44" s="81">
        <v>0.5</v>
      </c>
      <c r="F44" s="81" t="s">
        <v>326</v>
      </c>
      <c r="G44" s="82" t="s">
        <v>425</v>
      </c>
      <c r="H44" s="200"/>
      <c r="I44" s="200"/>
      <c r="J44" s="82">
        <v>0.5</v>
      </c>
      <c r="K44" s="198"/>
    </row>
    <row r="45" spans="1:11" s="39" customFormat="1" ht="69.75" customHeight="1">
      <c r="A45" s="198"/>
      <c r="B45" s="198"/>
      <c r="C45" s="198"/>
      <c r="D45" s="81" t="s">
        <v>426</v>
      </c>
      <c r="E45" s="81">
        <v>0.5</v>
      </c>
      <c r="F45" s="81" t="s">
        <v>427</v>
      </c>
      <c r="G45" s="82" t="s">
        <v>86</v>
      </c>
      <c r="H45" s="200"/>
      <c r="I45" s="200"/>
      <c r="J45" s="82">
        <v>0.5</v>
      </c>
      <c r="K45" s="198"/>
    </row>
    <row r="46" spans="1:11" s="39" customFormat="1" ht="36.75" customHeight="1">
      <c r="A46" s="198"/>
      <c r="B46" s="198"/>
      <c r="C46" s="198"/>
      <c r="D46" s="81" t="s">
        <v>391</v>
      </c>
      <c r="E46" s="81">
        <v>0.5</v>
      </c>
      <c r="F46" s="81" t="s">
        <v>419</v>
      </c>
      <c r="G46" s="82">
        <v>0</v>
      </c>
      <c r="H46" s="200"/>
      <c r="I46" s="200"/>
      <c r="J46" s="82">
        <v>0</v>
      </c>
      <c r="K46" s="198"/>
    </row>
    <row r="47" spans="1:11" s="39" customFormat="1" ht="18" customHeight="1">
      <c r="A47" s="198"/>
      <c r="B47" s="198"/>
      <c r="C47" s="198"/>
      <c r="D47" s="81" t="s">
        <v>393</v>
      </c>
      <c r="E47" s="81">
        <v>0.5</v>
      </c>
      <c r="F47" s="81" t="s">
        <v>423</v>
      </c>
      <c r="G47" s="82" t="s">
        <v>423</v>
      </c>
      <c r="H47" s="200"/>
      <c r="I47" s="200"/>
      <c r="J47" s="82">
        <v>0.5</v>
      </c>
      <c r="K47" s="198"/>
    </row>
    <row r="48" spans="1:11" s="39" customFormat="1" ht="63" customHeight="1">
      <c r="A48" s="198"/>
      <c r="B48" s="198"/>
      <c r="C48" s="198"/>
      <c r="D48" s="81" t="s">
        <v>428</v>
      </c>
      <c r="E48" s="81">
        <v>0.5</v>
      </c>
      <c r="F48" s="81" t="s">
        <v>323</v>
      </c>
      <c r="G48" s="82" t="s">
        <v>429</v>
      </c>
      <c r="H48" s="200"/>
      <c r="I48" s="200"/>
      <c r="J48" s="82">
        <v>0.2</v>
      </c>
      <c r="K48" s="198"/>
    </row>
    <row r="49" spans="1:11" s="39" customFormat="1" ht="45.75" customHeight="1">
      <c r="A49" s="198"/>
      <c r="B49" s="198"/>
      <c r="C49" s="198"/>
      <c r="D49" s="81" t="s">
        <v>430</v>
      </c>
      <c r="E49" s="81">
        <v>0.5</v>
      </c>
      <c r="F49" s="81" t="s">
        <v>418</v>
      </c>
      <c r="G49" s="82" t="s">
        <v>418</v>
      </c>
      <c r="H49" s="200"/>
      <c r="I49" s="200"/>
      <c r="J49" s="82">
        <v>0.5</v>
      </c>
      <c r="K49" s="198"/>
    </row>
    <row r="50" spans="1:11" s="39" customFormat="1" ht="48" customHeight="1">
      <c r="A50" s="198"/>
      <c r="B50" s="198"/>
      <c r="C50" s="198"/>
      <c r="D50" s="81" t="s">
        <v>431</v>
      </c>
      <c r="E50" s="81">
        <v>0.5</v>
      </c>
      <c r="F50" s="81" t="s">
        <v>326</v>
      </c>
      <c r="G50" s="82" t="s">
        <v>425</v>
      </c>
      <c r="H50" s="200"/>
      <c r="I50" s="200"/>
      <c r="J50" s="82">
        <v>0.5</v>
      </c>
      <c r="K50" s="198"/>
    </row>
    <row r="51" spans="1:11" s="39" customFormat="1" ht="18" customHeight="1">
      <c r="A51" s="198"/>
      <c r="B51" s="198"/>
      <c r="C51" s="198"/>
      <c r="D51" s="81" t="s">
        <v>432</v>
      </c>
      <c r="E51" s="81">
        <v>0.5</v>
      </c>
      <c r="F51" s="81" t="s">
        <v>86</v>
      </c>
      <c r="G51" s="82" t="s">
        <v>419</v>
      </c>
      <c r="H51" s="200"/>
      <c r="I51" s="200"/>
      <c r="J51" s="82">
        <v>0.5</v>
      </c>
      <c r="K51" s="198"/>
    </row>
    <row r="52" spans="1:11" s="39" customFormat="1" ht="51" customHeight="1">
      <c r="A52" s="198"/>
      <c r="B52" s="198"/>
      <c r="C52" s="198"/>
      <c r="D52" s="81" t="s">
        <v>433</v>
      </c>
      <c r="E52" s="81">
        <v>0.5</v>
      </c>
      <c r="F52" s="81" t="s">
        <v>423</v>
      </c>
      <c r="G52" s="82">
        <v>0</v>
      </c>
      <c r="H52" s="200"/>
      <c r="I52" s="200"/>
      <c r="J52" s="82">
        <v>0</v>
      </c>
      <c r="K52" s="198"/>
    </row>
    <row r="53" spans="1:11" s="39" customFormat="1" ht="57" customHeight="1">
      <c r="A53" s="198"/>
      <c r="B53" s="198"/>
      <c r="C53" s="198"/>
      <c r="D53" s="81" t="s">
        <v>434</v>
      </c>
      <c r="E53" s="81">
        <v>0.5</v>
      </c>
      <c r="F53" s="81" t="s">
        <v>418</v>
      </c>
      <c r="G53" s="82" t="s">
        <v>945</v>
      </c>
      <c r="H53" s="200"/>
      <c r="I53" s="200"/>
      <c r="J53" s="82">
        <v>0.5</v>
      </c>
      <c r="K53" s="198"/>
    </row>
    <row r="54" spans="1:11" s="39" customFormat="1" ht="18" customHeight="1">
      <c r="A54" s="198"/>
      <c r="B54" s="198"/>
      <c r="C54" s="198"/>
      <c r="D54" s="81" t="s">
        <v>435</v>
      </c>
      <c r="E54" s="81">
        <v>0.5</v>
      </c>
      <c r="F54" s="81" t="s">
        <v>436</v>
      </c>
      <c r="G54" s="82"/>
      <c r="H54" s="200"/>
      <c r="I54" s="200"/>
      <c r="J54" s="82">
        <v>0.5</v>
      </c>
      <c r="K54" s="198"/>
    </row>
    <row r="55" spans="1:11" s="39" customFormat="1" ht="18" customHeight="1">
      <c r="A55" s="198"/>
      <c r="B55" s="198" t="s">
        <v>88</v>
      </c>
      <c r="C55" s="198" t="s">
        <v>89</v>
      </c>
      <c r="D55" s="81" t="s">
        <v>437</v>
      </c>
      <c r="E55" s="81">
        <v>4</v>
      </c>
      <c r="F55" s="81" t="s">
        <v>438</v>
      </c>
      <c r="G55" s="82">
        <v>73042</v>
      </c>
      <c r="H55" s="200" t="s">
        <v>70</v>
      </c>
      <c r="I55" s="200"/>
      <c r="J55" s="82">
        <v>3</v>
      </c>
      <c r="K55" s="82"/>
    </row>
    <row r="56" spans="1:11" s="39" customFormat="1" ht="18" customHeight="1">
      <c r="A56" s="198"/>
      <c r="B56" s="198"/>
      <c r="C56" s="198"/>
      <c r="D56" s="81" t="s">
        <v>362</v>
      </c>
      <c r="E56" s="81">
        <v>4</v>
      </c>
      <c r="F56" s="81" t="s">
        <v>363</v>
      </c>
      <c r="G56" s="82" t="s">
        <v>946</v>
      </c>
      <c r="H56" s="200"/>
      <c r="I56" s="200"/>
      <c r="J56" s="82">
        <v>4</v>
      </c>
      <c r="K56" s="82"/>
    </row>
    <row r="57" spans="1:11" s="39" customFormat="1" ht="18" customHeight="1">
      <c r="A57" s="198"/>
      <c r="B57" s="198"/>
      <c r="C57" s="198"/>
      <c r="D57" s="81" t="s">
        <v>439</v>
      </c>
      <c r="E57" s="81">
        <v>4</v>
      </c>
      <c r="F57" s="81" t="s">
        <v>440</v>
      </c>
      <c r="G57" s="84">
        <v>0.0392</v>
      </c>
      <c r="H57" s="200"/>
      <c r="I57" s="200"/>
      <c r="J57" s="82">
        <v>4</v>
      </c>
      <c r="K57" s="82"/>
    </row>
    <row r="58" spans="1:11" s="39" customFormat="1" ht="27.75" customHeight="1">
      <c r="A58" s="198"/>
      <c r="B58" s="198"/>
      <c r="C58" s="198"/>
      <c r="D58" s="81" t="s">
        <v>441</v>
      </c>
      <c r="E58" s="81">
        <v>4</v>
      </c>
      <c r="F58" s="81" t="s">
        <v>442</v>
      </c>
      <c r="G58" s="82">
        <v>8858</v>
      </c>
      <c r="H58" s="200"/>
      <c r="I58" s="200"/>
      <c r="J58" s="82">
        <v>4</v>
      </c>
      <c r="K58" s="82"/>
    </row>
    <row r="59" spans="1:11" s="39" customFormat="1" ht="30" customHeight="1">
      <c r="A59" s="198"/>
      <c r="B59" s="198"/>
      <c r="C59" s="80" t="s">
        <v>91</v>
      </c>
      <c r="D59" s="82" t="s">
        <v>443</v>
      </c>
      <c r="E59" s="82">
        <v>10</v>
      </c>
      <c r="F59" s="82" t="s">
        <v>444</v>
      </c>
      <c r="G59" s="82" t="s">
        <v>444</v>
      </c>
      <c r="H59" s="200"/>
      <c r="I59" s="200"/>
      <c r="J59" s="82">
        <v>10</v>
      </c>
      <c r="K59" s="82"/>
    </row>
    <row r="60" spans="1:11" s="39" customFormat="1" ht="28.5" customHeight="1">
      <c r="A60" s="198"/>
      <c r="B60" s="198"/>
      <c r="C60" s="80" t="s">
        <v>278</v>
      </c>
      <c r="D60" s="82" t="s">
        <v>445</v>
      </c>
      <c r="E60" s="82">
        <v>10</v>
      </c>
      <c r="F60" s="82" t="s">
        <v>446</v>
      </c>
      <c r="G60" s="82"/>
      <c r="H60" s="200"/>
      <c r="I60" s="200"/>
      <c r="J60" s="82">
        <v>10</v>
      </c>
      <c r="K60" s="82"/>
    </row>
    <row r="61" spans="1:11" s="39" customFormat="1" ht="18" customHeight="1">
      <c r="A61" s="198"/>
      <c r="B61" s="198" t="s">
        <v>94</v>
      </c>
      <c r="C61" s="198" t="s">
        <v>95</v>
      </c>
      <c r="D61" s="82" t="s">
        <v>447</v>
      </c>
      <c r="E61" s="82">
        <v>20</v>
      </c>
      <c r="F61" s="82" t="s">
        <v>448</v>
      </c>
      <c r="G61" s="82"/>
      <c r="H61" s="200" t="s">
        <v>97</v>
      </c>
      <c r="I61" s="200"/>
      <c r="J61" s="82">
        <v>18</v>
      </c>
      <c r="K61" s="82"/>
    </row>
    <row r="62" spans="1:11" s="39" customFormat="1" ht="18" customHeight="1">
      <c r="A62" s="198"/>
      <c r="B62" s="198"/>
      <c r="C62" s="198"/>
      <c r="D62" s="82" t="s">
        <v>449</v>
      </c>
      <c r="E62" s="82"/>
      <c r="F62" s="82"/>
      <c r="G62" s="82"/>
      <c r="H62" s="200"/>
      <c r="I62" s="200"/>
      <c r="J62" s="82"/>
      <c r="K62" s="82"/>
    </row>
    <row r="63" spans="1:11" s="39" customFormat="1" ht="18" customHeight="1">
      <c r="A63" s="198"/>
      <c r="B63" s="198"/>
      <c r="C63" s="198"/>
      <c r="D63" s="82" t="s">
        <v>450</v>
      </c>
      <c r="E63" s="82"/>
      <c r="F63" s="80"/>
      <c r="G63" s="82"/>
      <c r="H63" s="200"/>
      <c r="I63" s="200"/>
      <c r="J63" s="82"/>
      <c r="K63" s="82"/>
    </row>
    <row r="64" spans="1:11" s="39" customFormat="1" ht="18" customHeight="1">
      <c r="A64" s="198"/>
      <c r="B64" s="198"/>
      <c r="C64" s="80" t="s">
        <v>451</v>
      </c>
      <c r="D64" s="82"/>
      <c r="E64" s="82"/>
      <c r="F64" s="80"/>
      <c r="G64" s="82"/>
      <c r="H64" s="198"/>
      <c r="I64" s="198"/>
      <c r="J64" s="82"/>
      <c r="K64" s="82"/>
    </row>
    <row r="65" spans="1:11" s="39" customFormat="1" ht="18" customHeight="1">
      <c r="A65" s="197" t="s">
        <v>98</v>
      </c>
      <c r="B65" s="197"/>
      <c r="C65" s="197"/>
      <c r="D65" s="197"/>
      <c r="E65" s="197"/>
      <c r="F65" s="197"/>
      <c r="G65" s="197"/>
      <c r="H65" s="197"/>
      <c r="I65" s="197"/>
      <c r="J65" s="197"/>
      <c r="K65" s="82">
        <v>82.9</v>
      </c>
    </row>
    <row r="66" spans="1:11" ht="84" customHeight="1">
      <c r="A66" s="190" t="s">
        <v>99</v>
      </c>
      <c r="B66" s="190"/>
      <c r="C66" s="190"/>
      <c r="D66" s="190"/>
      <c r="E66" s="190"/>
      <c r="F66" s="190"/>
      <c r="G66" s="190"/>
      <c r="H66" s="190"/>
      <c r="I66" s="190"/>
      <c r="J66" s="190"/>
      <c r="K66" s="190"/>
    </row>
  </sheetData>
  <sheetProtection/>
  <mergeCells count="43">
    <mergeCell ref="C55:C58"/>
    <mergeCell ref="C61:C63"/>
    <mergeCell ref="B10:F10"/>
    <mergeCell ref="G10:K10"/>
    <mergeCell ref="H11:I11"/>
    <mergeCell ref="H64:I64"/>
    <mergeCell ref="A6:C9"/>
    <mergeCell ref="H12:I31"/>
    <mergeCell ref="H32:I54"/>
    <mergeCell ref="H55:I60"/>
    <mergeCell ref="H61:I63"/>
    <mergeCell ref="C12:C31"/>
    <mergeCell ref="D8:E8"/>
    <mergeCell ref="G8:H8"/>
    <mergeCell ref="I8:K8"/>
    <mergeCell ref="D9:E9"/>
    <mergeCell ref="A65:J65"/>
    <mergeCell ref="A66:K66"/>
    <mergeCell ref="A11:A64"/>
    <mergeCell ref="B12:B54"/>
    <mergeCell ref="B55:B60"/>
    <mergeCell ref="B61:B64"/>
    <mergeCell ref="K12:K31"/>
    <mergeCell ref="K35:K54"/>
    <mergeCell ref="C32:C33"/>
    <mergeCell ref="C35:C54"/>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O12" sqref="O12"/>
    </sheetView>
  </sheetViews>
  <sheetFormatPr defaultColWidth="8.125" defaultRowHeight="14.25"/>
  <cols>
    <col min="1" max="1" width="3.875" style="9" customWidth="1"/>
    <col min="2" max="2" width="8.25390625" style="9" customWidth="1"/>
    <col min="3" max="3" width="7.75390625" style="9" customWidth="1"/>
    <col min="4" max="4" width="15.25390625" style="9" customWidth="1"/>
    <col min="5" max="5" width="3.25390625" style="9" customWidth="1"/>
    <col min="6" max="7" width="10.375" style="9" customWidth="1"/>
    <col min="8" max="8" width="7.75390625" style="9" customWidth="1"/>
    <col min="9" max="9" width="10.75390625" style="9" customWidth="1"/>
    <col min="10" max="10" width="7.375" style="9" customWidth="1"/>
    <col min="11" max="11" width="16.25390625" style="9" customWidth="1"/>
    <col min="12" max="16384" width="8.125" style="9" customWidth="1"/>
  </cols>
  <sheetData>
    <row r="1" spans="1:5" ht="21.75" customHeight="1">
      <c r="A1" s="113" t="s">
        <v>26</v>
      </c>
      <c r="B1" s="113"/>
      <c r="C1" s="113"/>
      <c r="D1" s="11"/>
      <c r="E1" s="11"/>
    </row>
    <row r="2" spans="1:11" ht="28.5" customHeight="1">
      <c r="A2" s="114" t="s">
        <v>27</v>
      </c>
      <c r="B2" s="114"/>
      <c r="C2" s="114"/>
      <c r="D2" s="114"/>
      <c r="E2" s="114"/>
      <c r="F2" s="114"/>
      <c r="G2" s="114"/>
      <c r="H2" s="114"/>
      <c r="I2" s="114"/>
      <c r="J2" s="114"/>
      <c r="K2" s="114"/>
    </row>
    <row r="3" spans="1:11" s="10" customFormat="1" ht="15" customHeight="1">
      <c r="A3" s="115" t="s">
        <v>28</v>
      </c>
      <c r="B3" s="115"/>
      <c r="C3" s="115"/>
      <c r="D3" s="115"/>
      <c r="E3" s="115"/>
      <c r="F3" s="115"/>
      <c r="G3" s="115"/>
      <c r="H3" s="115"/>
      <c r="I3" s="115"/>
      <c r="J3" s="115"/>
      <c r="K3" s="115"/>
    </row>
    <row r="4" spans="1:11" s="10" customFormat="1" ht="18" customHeight="1">
      <c r="A4" s="116" t="s">
        <v>29</v>
      </c>
      <c r="B4" s="117"/>
      <c r="C4" s="117"/>
      <c r="D4" s="128" t="s">
        <v>452</v>
      </c>
      <c r="E4" s="128"/>
      <c r="F4" s="128"/>
      <c r="G4" s="128"/>
      <c r="H4" s="128"/>
      <c r="I4" s="128"/>
      <c r="J4" s="128"/>
      <c r="K4" s="128"/>
    </row>
    <row r="5" spans="1:11" s="10" customFormat="1" ht="18" customHeight="1">
      <c r="A5" s="116" t="s">
        <v>31</v>
      </c>
      <c r="B5" s="117"/>
      <c r="C5" s="117"/>
      <c r="D5" s="128" t="s">
        <v>228</v>
      </c>
      <c r="E5" s="128"/>
      <c r="F5" s="128"/>
      <c r="G5" s="116" t="s">
        <v>33</v>
      </c>
      <c r="H5" s="119"/>
      <c r="I5" s="117" t="s">
        <v>453</v>
      </c>
      <c r="J5" s="117"/>
      <c r="K5" s="119"/>
    </row>
    <row r="6" spans="1:11" s="10" customFormat="1" ht="18" customHeight="1">
      <c r="A6" s="216" t="s">
        <v>35</v>
      </c>
      <c r="B6" s="217"/>
      <c r="C6" s="218"/>
      <c r="D6" s="204"/>
      <c r="E6" s="205"/>
      <c r="F6" s="75"/>
      <c r="G6" s="204" t="s">
        <v>36</v>
      </c>
      <c r="H6" s="205"/>
      <c r="I6" s="204" t="s">
        <v>37</v>
      </c>
      <c r="J6" s="206"/>
      <c r="K6" s="205"/>
    </row>
    <row r="7" spans="1:11" s="10" customFormat="1" ht="18" customHeight="1">
      <c r="A7" s="219"/>
      <c r="B7" s="220"/>
      <c r="C7" s="221"/>
      <c r="D7" s="207" t="s">
        <v>38</v>
      </c>
      <c r="E7" s="208"/>
      <c r="F7" s="75"/>
      <c r="G7" s="204">
        <v>16</v>
      </c>
      <c r="H7" s="205"/>
      <c r="I7" s="204">
        <v>14.66</v>
      </c>
      <c r="J7" s="206"/>
      <c r="K7" s="205"/>
    </row>
    <row r="8" spans="1:11" s="10" customFormat="1" ht="18" customHeight="1">
      <c r="A8" s="222"/>
      <c r="B8" s="220"/>
      <c r="C8" s="221"/>
      <c r="D8" s="207" t="s">
        <v>39</v>
      </c>
      <c r="E8" s="208"/>
      <c r="F8" s="75"/>
      <c r="G8" s="204">
        <v>16</v>
      </c>
      <c r="H8" s="205"/>
      <c r="I8" s="204">
        <v>14.66</v>
      </c>
      <c r="J8" s="206"/>
      <c r="K8" s="205"/>
    </row>
    <row r="9" spans="1:11" s="10" customFormat="1" ht="18" customHeight="1">
      <c r="A9" s="223"/>
      <c r="B9" s="224"/>
      <c r="C9" s="225"/>
      <c r="D9" s="207" t="s">
        <v>40</v>
      </c>
      <c r="E9" s="208"/>
      <c r="F9" s="75"/>
      <c r="G9" s="204">
        <v>0</v>
      </c>
      <c r="H9" s="205"/>
      <c r="I9" s="204">
        <v>0</v>
      </c>
      <c r="J9" s="206"/>
      <c r="K9" s="205"/>
    </row>
    <row r="10" spans="1:11" s="10" customFormat="1" ht="18" customHeight="1">
      <c r="A10" s="75" t="s">
        <v>41</v>
      </c>
      <c r="B10" s="198" t="s">
        <v>454</v>
      </c>
      <c r="C10" s="198"/>
      <c r="D10" s="198"/>
      <c r="E10" s="198"/>
      <c r="F10" s="198"/>
      <c r="G10" s="232" t="s">
        <v>455</v>
      </c>
      <c r="H10" s="233"/>
      <c r="I10" s="233"/>
      <c r="J10" s="233"/>
      <c r="K10" s="234"/>
    </row>
    <row r="11" spans="1:11" s="10" customFormat="1" ht="18" customHeight="1">
      <c r="A11" s="212" t="s">
        <v>44</v>
      </c>
      <c r="B11" s="85" t="s">
        <v>45</v>
      </c>
      <c r="C11" s="75" t="s">
        <v>46</v>
      </c>
      <c r="D11" s="75" t="s">
        <v>47</v>
      </c>
      <c r="E11" s="75" t="s">
        <v>48</v>
      </c>
      <c r="F11" s="75" t="s">
        <v>49</v>
      </c>
      <c r="G11" s="75" t="s">
        <v>50</v>
      </c>
      <c r="H11" s="204" t="s">
        <v>51</v>
      </c>
      <c r="I11" s="205"/>
      <c r="J11" s="75" t="s">
        <v>52</v>
      </c>
      <c r="K11" s="75" t="s">
        <v>53</v>
      </c>
    </row>
    <row r="12" spans="1:11" s="10" customFormat="1" ht="33.75" customHeight="1">
      <c r="A12" s="213"/>
      <c r="B12" s="214" t="s">
        <v>54</v>
      </c>
      <c r="C12" s="85" t="s">
        <v>55</v>
      </c>
      <c r="D12" s="86" t="s">
        <v>456</v>
      </c>
      <c r="E12" s="87">
        <v>10</v>
      </c>
      <c r="F12" s="74" t="s">
        <v>457</v>
      </c>
      <c r="G12" s="74" t="s">
        <v>457</v>
      </c>
      <c r="H12" s="209" t="s">
        <v>943</v>
      </c>
      <c r="I12" s="210"/>
      <c r="J12" s="87">
        <v>10</v>
      </c>
      <c r="K12" s="78"/>
    </row>
    <row r="13" spans="1:11" s="10" customFormat="1" ht="18" customHeight="1">
      <c r="A13" s="213"/>
      <c r="B13" s="214"/>
      <c r="C13" s="85" t="s">
        <v>68</v>
      </c>
      <c r="D13" s="86" t="s">
        <v>458</v>
      </c>
      <c r="E13" s="87">
        <v>10</v>
      </c>
      <c r="F13" s="74" t="s">
        <v>459</v>
      </c>
      <c r="G13" s="74" t="s">
        <v>459</v>
      </c>
      <c r="H13" s="209" t="s">
        <v>70</v>
      </c>
      <c r="I13" s="210"/>
      <c r="J13" s="87">
        <v>10</v>
      </c>
      <c r="K13" s="78"/>
    </row>
    <row r="14" spans="1:11" s="10" customFormat="1" ht="18" customHeight="1">
      <c r="A14" s="213"/>
      <c r="B14" s="214"/>
      <c r="C14" s="85" t="s">
        <v>73</v>
      </c>
      <c r="D14" s="86" t="s">
        <v>460</v>
      </c>
      <c r="E14" s="87">
        <v>10</v>
      </c>
      <c r="F14" s="74" t="s">
        <v>461</v>
      </c>
      <c r="G14" s="74" t="s">
        <v>461</v>
      </c>
      <c r="H14" s="226"/>
      <c r="I14" s="227"/>
      <c r="J14" s="87">
        <v>10</v>
      </c>
      <c r="K14" s="78"/>
    </row>
    <row r="15" spans="1:11" s="10" customFormat="1" ht="50.25" customHeight="1">
      <c r="A15" s="213"/>
      <c r="B15" s="214"/>
      <c r="C15" s="85" t="s">
        <v>76</v>
      </c>
      <c r="D15" s="86" t="s">
        <v>462</v>
      </c>
      <c r="E15" s="87">
        <v>10</v>
      </c>
      <c r="F15" s="74" t="s">
        <v>463</v>
      </c>
      <c r="G15" s="74" t="s">
        <v>464</v>
      </c>
      <c r="H15" s="226"/>
      <c r="I15" s="227"/>
      <c r="J15" s="87">
        <v>8</v>
      </c>
      <c r="K15" s="78"/>
    </row>
    <row r="16" spans="1:11" s="10" customFormat="1" ht="46.5" customHeight="1">
      <c r="A16" s="213"/>
      <c r="B16" s="212" t="s">
        <v>947</v>
      </c>
      <c r="C16" s="88" t="s">
        <v>466</v>
      </c>
      <c r="D16" s="86" t="s">
        <v>467</v>
      </c>
      <c r="E16" s="87">
        <v>10</v>
      </c>
      <c r="F16" s="74" t="s">
        <v>468</v>
      </c>
      <c r="G16" s="74" t="s">
        <v>468</v>
      </c>
      <c r="H16" s="228" t="s">
        <v>70</v>
      </c>
      <c r="I16" s="229"/>
      <c r="J16" s="89">
        <v>10</v>
      </c>
      <c r="K16" s="78"/>
    </row>
    <row r="17" spans="1:11" s="10" customFormat="1" ht="33" customHeight="1">
      <c r="A17" s="213"/>
      <c r="B17" s="213"/>
      <c r="C17" s="88" t="s">
        <v>469</v>
      </c>
      <c r="D17" s="86" t="s">
        <v>470</v>
      </c>
      <c r="E17" s="87">
        <v>10</v>
      </c>
      <c r="F17" s="74" t="s">
        <v>471</v>
      </c>
      <c r="G17" s="74" t="s">
        <v>471</v>
      </c>
      <c r="H17" s="228"/>
      <c r="I17" s="229"/>
      <c r="J17" s="89">
        <v>10</v>
      </c>
      <c r="K17" s="78"/>
    </row>
    <row r="18" spans="1:11" s="10" customFormat="1" ht="36.75" customHeight="1">
      <c r="A18" s="213"/>
      <c r="B18" s="213"/>
      <c r="C18" s="88" t="s">
        <v>472</v>
      </c>
      <c r="D18" s="86" t="s">
        <v>473</v>
      </c>
      <c r="E18" s="87">
        <v>10</v>
      </c>
      <c r="F18" s="74" t="s">
        <v>474</v>
      </c>
      <c r="G18" s="74" t="s">
        <v>474</v>
      </c>
      <c r="H18" s="228"/>
      <c r="I18" s="229"/>
      <c r="J18" s="78">
        <v>10</v>
      </c>
      <c r="K18" s="78"/>
    </row>
    <row r="19" spans="1:11" s="10" customFormat="1" ht="27.75" customHeight="1">
      <c r="A19" s="213"/>
      <c r="B19" s="215"/>
      <c r="C19" s="88" t="s">
        <v>475</v>
      </c>
      <c r="D19" s="86" t="s">
        <v>470</v>
      </c>
      <c r="E19" s="87">
        <v>10</v>
      </c>
      <c r="F19" s="74" t="s">
        <v>476</v>
      </c>
      <c r="G19" s="74" t="s">
        <v>476</v>
      </c>
      <c r="H19" s="230"/>
      <c r="I19" s="231"/>
      <c r="J19" s="78">
        <v>10</v>
      </c>
      <c r="K19" s="78"/>
    </row>
    <row r="20" spans="1:11" s="10" customFormat="1" ht="18" customHeight="1">
      <c r="A20" s="213"/>
      <c r="B20" s="85" t="s">
        <v>94</v>
      </c>
      <c r="C20" s="85" t="s">
        <v>95</v>
      </c>
      <c r="D20" s="78" t="s">
        <v>477</v>
      </c>
      <c r="E20" s="78">
        <v>20</v>
      </c>
      <c r="F20" s="76">
        <v>1</v>
      </c>
      <c r="G20" s="76">
        <v>1</v>
      </c>
      <c r="H20" s="209" t="s">
        <v>97</v>
      </c>
      <c r="I20" s="210"/>
      <c r="J20" s="78">
        <v>20</v>
      </c>
      <c r="K20" s="78"/>
    </row>
    <row r="21" spans="1:11" s="10" customFormat="1" ht="18" customHeight="1">
      <c r="A21" s="211" t="s">
        <v>98</v>
      </c>
      <c r="B21" s="211"/>
      <c r="C21" s="211"/>
      <c r="D21" s="211"/>
      <c r="E21" s="211"/>
      <c r="F21" s="211"/>
      <c r="G21" s="211"/>
      <c r="H21" s="211"/>
      <c r="I21" s="211"/>
      <c r="J21" s="211"/>
      <c r="K21" s="78">
        <v>98</v>
      </c>
    </row>
    <row r="22" spans="1:11" ht="84" customHeight="1">
      <c r="A22" s="125" t="s">
        <v>99</v>
      </c>
      <c r="B22" s="125"/>
      <c r="C22" s="125"/>
      <c r="D22" s="125"/>
      <c r="E22" s="125"/>
      <c r="F22" s="125"/>
      <c r="G22" s="125"/>
      <c r="H22" s="125"/>
      <c r="I22" s="125"/>
      <c r="J22" s="125"/>
      <c r="K22" s="125"/>
    </row>
  </sheetData>
  <sheetProtection/>
  <mergeCells count="34">
    <mergeCell ref="A22:K22"/>
    <mergeCell ref="A11:A20"/>
    <mergeCell ref="B12:B15"/>
    <mergeCell ref="B16:B19"/>
    <mergeCell ref="A6:C9"/>
    <mergeCell ref="H13:I15"/>
    <mergeCell ref="H16:I19"/>
    <mergeCell ref="B10:F10"/>
    <mergeCell ref="G10:K10"/>
    <mergeCell ref="H11:I11"/>
    <mergeCell ref="H12:I12"/>
    <mergeCell ref="H20:I20"/>
    <mergeCell ref="A21:J21"/>
    <mergeCell ref="D8:E8"/>
    <mergeCell ref="G8:H8"/>
    <mergeCell ref="I8:K8"/>
    <mergeCell ref="D9:E9"/>
    <mergeCell ref="G9:H9"/>
    <mergeCell ref="I9:K9"/>
    <mergeCell ref="D6:E6"/>
    <mergeCell ref="G6:H6"/>
    <mergeCell ref="I6:K6"/>
    <mergeCell ref="D7:E7"/>
    <mergeCell ref="G7:H7"/>
    <mergeCell ref="I7:K7"/>
    <mergeCell ref="A1:C1"/>
    <mergeCell ref="A2:K2"/>
    <mergeCell ref="A3:K3"/>
    <mergeCell ref="A4:C4"/>
    <mergeCell ref="D4:K4"/>
    <mergeCell ref="A5:C5"/>
    <mergeCell ref="D5:F5"/>
    <mergeCell ref="G5:H5"/>
    <mergeCell ref="I5:K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think</cp:lastModifiedBy>
  <dcterms:created xsi:type="dcterms:W3CDTF">2018-02-06T00:48:48Z</dcterms:created>
  <dcterms:modified xsi:type="dcterms:W3CDTF">2022-12-23T06:58:43Z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